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a\Documenten\st bonaken nederland\bonaken\bonaken 2023\wintercomp 2023 2024\"/>
    </mc:Choice>
  </mc:AlternateContent>
  <bookViews>
    <workbookView xWindow="0" yWindow="0" windowWidth="25200" windowHeight="11985"/>
  </bookViews>
  <sheets>
    <sheet name="November" sheetId="1" r:id="rId1"/>
    <sheet name="December" sheetId="2" r:id="rId2"/>
    <sheet name="januari" sheetId="3" r:id="rId3"/>
    <sheet name="Februari" sheetId="4" r:id="rId4"/>
    <sheet name="Maart" sheetId="6" r:id="rId5"/>
    <sheet name="Totaal" sheetId="5" r:id="rId6"/>
  </sheets>
  <definedNames>
    <definedName name="_xlnm._FilterDatabase" localSheetId="1" hidden="1">December!$A$1:$L$24</definedName>
    <definedName name="_xlnm._FilterDatabase" localSheetId="5" hidden="1">Totaal!$A$1:$G$28</definedName>
    <definedName name="_xlnm.Print_Area" localSheetId="0">November!$A$1:$L$20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5" l="1"/>
  <c r="D25" i="5"/>
  <c r="D26" i="5"/>
  <c r="D27" i="5"/>
  <c r="D28" i="5"/>
  <c r="L3" i="2"/>
  <c r="L17" i="2"/>
  <c r="L11" i="2"/>
  <c r="L5" i="2"/>
  <c r="C24" i="5"/>
  <c r="C25" i="5"/>
  <c r="C26" i="5"/>
  <c r="C27" i="5"/>
  <c r="C28" i="5"/>
  <c r="L19" i="1"/>
  <c r="B24" i="5"/>
  <c r="G24" i="5" s="1"/>
  <c r="B25" i="5"/>
  <c r="G25" i="5" s="1"/>
  <c r="B26" i="5"/>
  <c r="G26" i="5" s="1"/>
  <c r="B27" i="5"/>
  <c r="G27" i="5" s="1"/>
  <c r="B28" i="5"/>
  <c r="G28" i="5" s="1"/>
  <c r="L18" i="1"/>
  <c r="F24" i="5"/>
  <c r="F25" i="5"/>
  <c r="F26" i="5"/>
  <c r="F27" i="5"/>
  <c r="F28" i="5"/>
  <c r="E24" i="5"/>
  <c r="E25" i="5"/>
  <c r="E26" i="5"/>
  <c r="E27" i="5"/>
  <c r="E28" i="5"/>
  <c r="L28" i="6"/>
  <c r="L27" i="6"/>
  <c r="L26" i="6"/>
  <c r="L25" i="6"/>
  <c r="L24" i="6"/>
  <c r="L14" i="6"/>
  <c r="G23" i="5" s="1"/>
  <c r="L5" i="6"/>
  <c r="G22" i="5" s="1"/>
  <c r="L10" i="6"/>
  <c r="L9" i="6"/>
  <c r="L13" i="6"/>
  <c r="L3" i="6"/>
  <c r="L23" i="6"/>
  <c r="L2" i="6"/>
  <c r="L19" i="6"/>
  <c r="L18" i="6"/>
  <c r="L8" i="6"/>
  <c r="L22" i="6"/>
  <c r="L16" i="6"/>
  <c r="L17" i="6"/>
  <c r="L4" i="6"/>
  <c r="L15" i="6"/>
  <c r="L6" i="6"/>
  <c r="L7" i="6"/>
  <c r="L12" i="6"/>
  <c r="L11" i="6"/>
  <c r="L21" i="6"/>
  <c r="L20" i="6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" i="4"/>
  <c r="L24" i="2"/>
  <c r="L23" i="2"/>
  <c r="L22" i="2"/>
  <c r="L20" i="2"/>
  <c r="L6" i="2"/>
  <c r="L12" i="2"/>
  <c r="L16" i="2"/>
  <c r="L9" i="2"/>
  <c r="L18" i="2"/>
  <c r="L2" i="2"/>
  <c r="L7" i="2"/>
  <c r="L14" i="2"/>
  <c r="L10" i="2"/>
  <c r="L21" i="2"/>
  <c r="L8" i="2"/>
  <c r="L13" i="2"/>
  <c r="L4" i="2"/>
  <c r="L19" i="2"/>
  <c r="L15" i="2"/>
  <c r="G12" i="5" l="1"/>
  <c r="G11" i="5"/>
  <c r="G4" i="5"/>
  <c r="G8" i="5"/>
  <c r="L3" i="1"/>
  <c r="L4" i="1"/>
  <c r="L10" i="1"/>
  <c r="G19" i="5" s="1"/>
  <c r="L6" i="1"/>
  <c r="G7" i="5" s="1"/>
  <c r="L8" i="1"/>
  <c r="G13" i="5" s="1"/>
  <c r="L13" i="1"/>
  <c r="G21" i="5" s="1"/>
  <c r="L7" i="1"/>
  <c r="G3" i="5" s="1"/>
  <c r="L11" i="1"/>
  <c r="G14" i="5" s="1"/>
  <c r="L14" i="1"/>
  <c r="G15" i="5" s="1"/>
  <c r="L2" i="1"/>
  <c r="L9" i="1"/>
  <c r="G6" i="5" s="1"/>
  <c r="L17" i="1"/>
  <c r="G10" i="5" s="1"/>
  <c r="L15" i="1"/>
  <c r="G18" i="5" s="1"/>
  <c r="L12" i="1"/>
  <c r="L16" i="1"/>
  <c r="G2" i="5" s="1"/>
  <c r="L5" i="1"/>
  <c r="G16" i="5" s="1"/>
  <c r="G20" i="5" l="1"/>
  <c r="G17" i="5"/>
  <c r="G9" i="5"/>
  <c r="G5" i="5"/>
</calcChain>
</file>

<file path=xl/sharedStrings.xml><?xml version="1.0" encoding="utf-8"?>
<sst xmlns="http://schemas.openxmlformats.org/spreadsheetml/2006/main" count="191" uniqueCount="49">
  <si>
    <t>Peter Potters</t>
  </si>
  <si>
    <t>Arie van Klaveren</t>
  </si>
  <si>
    <t>Ruud Turk</t>
  </si>
  <si>
    <t>Gerard Buskermolen</t>
  </si>
  <si>
    <t>Sjaak Broere</t>
  </si>
  <si>
    <t>Hans van Leeuwen</t>
  </si>
  <si>
    <t>Agnes van Berkel</t>
  </si>
  <si>
    <t>Maaike Bloemsma</t>
  </si>
  <si>
    <t>Potje 1</t>
  </si>
  <si>
    <t>Potje 2</t>
  </si>
  <si>
    <t>Potje 3</t>
  </si>
  <si>
    <t>Potje 4</t>
  </si>
  <si>
    <t>Potje 5</t>
  </si>
  <si>
    <t>Potje 6</t>
  </si>
  <si>
    <t>Potje 7</t>
  </si>
  <si>
    <t>Potje 8</t>
  </si>
  <si>
    <t>Potje 9</t>
  </si>
  <si>
    <t>Potje 10</t>
  </si>
  <si>
    <t>Totaal</t>
  </si>
  <si>
    <t>John Reumerman</t>
  </si>
  <si>
    <t>Rob van Spijkeren</t>
  </si>
  <si>
    <t>Naam</t>
  </si>
  <si>
    <t>Januari</t>
  </si>
  <si>
    <t>Februari</t>
  </si>
  <si>
    <t>Maart</t>
  </si>
  <si>
    <t>1.1</t>
  </si>
  <si>
    <t>1.2</t>
  </si>
  <si>
    <t>2.2</t>
  </si>
  <si>
    <t>2.1</t>
  </si>
  <si>
    <t>3.1</t>
  </si>
  <si>
    <t>3.2</t>
  </si>
  <si>
    <t>4.1</t>
  </si>
  <si>
    <t>4.2</t>
  </si>
  <si>
    <t>5.1</t>
  </si>
  <si>
    <t>5.2</t>
  </si>
  <si>
    <t>November</t>
  </si>
  <si>
    <t>December</t>
  </si>
  <si>
    <t>Erick verkade</t>
  </si>
  <si>
    <t>Vera Blom</t>
  </si>
  <si>
    <t>Rene Poelwijk</t>
  </si>
  <si>
    <t>Ellen van der Veen</t>
  </si>
  <si>
    <t>Anita van Spijkeren</t>
  </si>
  <si>
    <t>Theo Zandvliet</t>
  </si>
  <si>
    <t>Wim Buskermolen</t>
  </si>
  <si>
    <t>Michel Semp</t>
  </si>
  <si>
    <t>Rene Kluft</t>
  </si>
  <si>
    <t>Jan Reumerman</t>
  </si>
  <si>
    <t>Marian van de Pouw kraan</t>
  </si>
  <si>
    <t>Ronald Vink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</si>
</sst>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1" fontId="0" fillId="0" borderId="0" xfId="0" applyNumberFormat="1"/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/>
    <xf numFmtId="1" fontId="0" fillId="3" borderId="1" xfId="0" applyNumberFormat="1" applyFill="1" applyBorder="1"/>
    <xf numFmtId="0" fontId="0" fillId="3" borderId="2" xfId="0" applyFill="1" applyBorder="1"/>
    <xf numFmtId="1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8" zoomScaleNormal="98" workbookViewId="0">
      <selection activeCell="E30" sqref="E30"/>
    </sheetView>
  </sheetViews>
  <sheetFormatPr defaultColWidth="8.85546875" defaultRowHeight="15" x14ac:dyDescent="0.25"/>
  <cols>
    <col min="1" max="1" width="24.140625" style="1" bestFit="1" customWidth="1"/>
    <col min="2" max="2" width="7.28515625" style="1" bestFit="1" customWidth="1"/>
    <col min="3" max="3" width="6.42578125" style="1" bestFit="1" customWidth="1"/>
    <col min="4" max="4" width="7.28515625" style="1" bestFit="1" customWidth="1"/>
    <col min="5" max="5" width="6.42578125" style="1" bestFit="1" customWidth="1"/>
    <col min="6" max="6" width="7.28515625" style="1" bestFit="1" customWidth="1"/>
    <col min="7" max="7" width="6.42578125" style="1" bestFit="1" customWidth="1"/>
    <col min="8" max="8" width="7.28515625" style="1" bestFit="1" customWidth="1"/>
    <col min="9" max="9" width="6.42578125" style="1" bestFit="1" customWidth="1"/>
    <col min="10" max="10" width="7.28515625" style="1" bestFit="1" customWidth="1"/>
    <col min="11" max="11" width="7.42578125" style="1" bestFit="1" customWidth="1"/>
    <col min="12" max="16384" width="8.85546875" style="1"/>
  </cols>
  <sheetData>
    <row r="1" spans="1:12" x14ac:dyDescent="0.25">
      <c r="A1" s="1" t="s">
        <v>21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</row>
    <row r="2" spans="1:12" x14ac:dyDescent="0.25">
      <c r="A2" s="1" t="s">
        <v>4</v>
      </c>
      <c r="B2" s="1">
        <v>4</v>
      </c>
      <c r="C2" s="1">
        <v>8</v>
      </c>
      <c r="D2" s="1">
        <v>1</v>
      </c>
      <c r="E2" s="1">
        <v>4</v>
      </c>
      <c r="F2" s="1">
        <v>10</v>
      </c>
      <c r="G2" s="1">
        <v>10</v>
      </c>
      <c r="H2" s="1">
        <v>8</v>
      </c>
      <c r="I2" s="1">
        <v>10</v>
      </c>
      <c r="J2" s="1">
        <v>10</v>
      </c>
      <c r="K2" s="1">
        <v>4</v>
      </c>
      <c r="L2" s="1">
        <f t="shared" ref="L2:L19" si="0">SUM(B2:K2)</f>
        <v>69</v>
      </c>
    </row>
    <row r="3" spans="1:12" x14ac:dyDescent="0.25">
      <c r="A3" s="1" t="s">
        <v>2</v>
      </c>
      <c r="B3" s="1">
        <v>0</v>
      </c>
      <c r="C3" s="1">
        <v>0</v>
      </c>
      <c r="D3" s="1">
        <v>10</v>
      </c>
      <c r="E3" s="1">
        <v>1</v>
      </c>
      <c r="F3" s="1">
        <v>4</v>
      </c>
      <c r="G3" s="1">
        <v>0</v>
      </c>
      <c r="H3" s="1">
        <v>10</v>
      </c>
      <c r="I3" s="1">
        <v>10</v>
      </c>
      <c r="J3" s="1">
        <v>8</v>
      </c>
      <c r="K3" s="1">
        <v>10</v>
      </c>
      <c r="L3" s="1">
        <f t="shared" si="0"/>
        <v>53</v>
      </c>
    </row>
    <row r="4" spans="1:12" x14ac:dyDescent="0.25">
      <c r="A4" s="1" t="s">
        <v>45</v>
      </c>
      <c r="B4" s="1">
        <v>10</v>
      </c>
      <c r="C4" s="1">
        <v>10</v>
      </c>
      <c r="D4" s="1">
        <v>8</v>
      </c>
      <c r="E4" s="1">
        <v>4</v>
      </c>
      <c r="F4" s="1">
        <v>1</v>
      </c>
      <c r="G4" s="1">
        <v>10</v>
      </c>
      <c r="H4" s="1">
        <v>0</v>
      </c>
      <c r="I4" s="1">
        <v>0</v>
      </c>
      <c r="J4" s="1">
        <v>8</v>
      </c>
      <c r="K4" s="1">
        <v>1</v>
      </c>
      <c r="L4" s="1">
        <f t="shared" si="0"/>
        <v>52</v>
      </c>
    </row>
    <row r="5" spans="1:12" x14ac:dyDescent="0.25">
      <c r="A5" s="1" t="s">
        <v>37</v>
      </c>
      <c r="B5" s="1">
        <v>1</v>
      </c>
      <c r="C5" s="1">
        <v>1</v>
      </c>
      <c r="D5" s="1">
        <v>4</v>
      </c>
      <c r="E5" s="1">
        <v>4</v>
      </c>
      <c r="F5" s="1">
        <v>4</v>
      </c>
      <c r="G5" s="1">
        <v>4</v>
      </c>
      <c r="H5" s="1">
        <v>8</v>
      </c>
      <c r="I5" s="1">
        <v>0</v>
      </c>
      <c r="J5" s="1">
        <v>8</v>
      </c>
      <c r="K5" s="1">
        <v>1</v>
      </c>
      <c r="L5" s="1">
        <f t="shared" si="0"/>
        <v>35</v>
      </c>
    </row>
    <row r="6" spans="1:12" x14ac:dyDescent="0.25">
      <c r="A6" s="1" t="s">
        <v>1</v>
      </c>
      <c r="B6" s="1">
        <v>10</v>
      </c>
      <c r="C6" s="1">
        <v>10</v>
      </c>
      <c r="D6" s="1">
        <v>10</v>
      </c>
      <c r="E6" s="1">
        <v>1</v>
      </c>
      <c r="F6" s="1">
        <v>4</v>
      </c>
      <c r="G6" s="1">
        <v>8</v>
      </c>
      <c r="H6" s="1">
        <v>10</v>
      </c>
      <c r="I6" s="1">
        <v>10</v>
      </c>
      <c r="J6" s="1">
        <v>10</v>
      </c>
      <c r="K6" s="1">
        <v>0</v>
      </c>
      <c r="L6" s="1">
        <f t="shared" si="0"/>
        <v>73</v>
      </c>
    </row>
    <row r="7" spans="1:12" x14ac:dyDescent="0.25">
      <c r="A7" s="1" t="s">
        <v>0</v>
      </c>
      <c r="B7" s="1">
        <v>10</v>
      </c>
      <c r="C7" s="1">
        <v>8</v>
      </c>
      <c r="D7" s="1">
        <v>4</v>
      </c>
      <c r="E7" s="1">
        <v>10</v>
      </c>
      <c r="F7" s="1">
        <v>10</v>
      </c>
      <c r="G7" s="1">
        <v>10</v>
      </c>
      <c r="H7" s="1">
        <v>10</v>
      </c>
      <c r="I7" s="1">
        <v>4</v>
      </c>
      <c r="J7" s="1">
        <v>8</v>
      </c>
      <c r="K7" s="1">
        <v>10</v>
      </c>
      <c r="L7" s="1">
        <f t="shared" si="0"/>
        <v>84</v>
      </c>
    </row>
    <row r="8" spans="1:12" x14ac:dyDescent="0.25">
      <c r="A8" s="1" t="s">
        <v>38</v>
      </c>
      <c r="B8" s="1">
        <v>1</v>
      </c>
      <c r="C8" s="1">
        <v>10</v>
      </c>
      <c r="D8" s="1">
        <v>4</v>
      </c>
      <c r="E8" s="1">
        <v>4</v>
      </c>
      <c r="F8" s="1">
        <v>10</v>
      </c>
      <c r="G8" s="1">
        <v>0</v>
      </c>
      <c r="H8" s="1">
        <v>4</v>
      </c>
      <c r="I8" s="1">
        <v>4</v>
      </c>
      <c r="J8" s="1">
        <v>10</v>
      </c>
      <c r="K8" s="1">
        <v>10</v>
      </c>
      <c r="L8" s="1">
        <f t="shared" si="0"/>
        <v>57</v>
      </c>
    </row>
    <row r="9" spans="1:12" x14ac:dyDescent="0.25">
      <c r="A9" s="1" t="s">
        <v>39</v>
      </c>
      <c r="B9" s="1">
        <v>4</v>
      </c>
      <c r="C9" s="1">
        <v>8</v>
      </c>
      <c r="D9" s="1">
        <v>4</v>
      </c>
      <c r="E9" s="1">
        <v>8</v>
      </c>
      <c r="F9" s="1">
        <v>1</v>
      </c>
      <c r="G9" s="1">
        <v>4</v>
      </c>
      <c r="H9" s="1">
        <v>10</v>
      </c>
      <c r="I9" s="1">
        <v>0</v>
      </c>
      <c r="J9" s="1">
        <v>8</v>
      </c>
      <c r="K9" s="1">
        <v>0</v>
      </c>
      <c r="L9" s="1">
        <f t="shared" si="0"/>
        <v>47</v>
      </c>
    </row>
    <row r="10" spans="1:12" x14ac:dyDescent="0.25">
      <c r="A10" s="1" t="s">
        <v>40</v>
      </c>
      <c r="B10" s="1">
        <v>4</v>
      </c>
      <c r="C10" s="1">
        <v>4</v>
      </c>
      <c r="D10" s="1">
        <v>1</v>
      </c>
      <c r="E10" s="1">
        <v>1</v>
      </c>
      <c r="F10" s="1">
        <v>1</v>
      </c>
      <c r="G10" s="1">
        <v>8</v>
      </c>
      <c r="H10" s="1">
        <v>1</v>
      </c>
      <c r="I10" s="1">
        <v>8</v>
      </c>
      <c r="J10" s="1">
        <v>4</v>
      </c>
      <c r="K10" s="1">
        <v>1</v>
      </c>
      <c r="L10" s="1">
        <f t="shared" si="0"/>
        <v>33</v>
      </c>
    </row>
    <row r="11" spans="1:12" x14ac:dyDescent="0.25">
      <c r="A11" s="1" t="s">
        <v>47</v>
      </c>
      <c r="B11" s="1">
        <v>8</v>
      </c>
      <c r="C11" s="1">
        <v>8</v>
      </c>
      <c r="D11" s="1">
        <v>8</v>
      </c>
      <c r="E11" s="1">
        <v>1</v>
      </c>
      <c r="F11" s="1">
        <v>8</v>
      </c>
      <c r="G11" s="1">
        <v>4</v>
      </c>
      <c r="H11" s="1">
        <v>8</v>
      </c>
      <c r="I11" s="1">
        <v>10</v>
      </c>
      <c r="J11" s="1">
        <v>0</v>
      </c>
      <c r="K11" s="1">
        <v>10</v>
      </c>
      <c r="L11" s="1">
        <f t="shared" si="0"/>
        <v>65</v>
      </c>
    </row>
    <row r="12" spans="1:12" x14ac:dyDescent="0.25">
      <c r="A12" s="1" t="s">
        <v>20</v>
      </c>
      <c r="B12" s="1">
        <v>10</v>
      </c>
      <c r="C12" s="1">
        <v>10</v>
      </c>
      <c r="D12" s="1">
        <v>0</v>
      </c>
      <c r="E12" s="1">
        <v>8</v>
      </c>
      <c r="F12" s="1">
        <v>10</v>
      </c>
      <c r="G12" s="1">
        <v>8</v>
      </c>
      <c r="H12" s="1">
        <v>4</v>
      </c>
      <c r="I12" s="1">
        <v>4</v>
      </c>
      <c r="J12" s="1">
        <v>1</v>
      </c>
      <c r="K12" s="1">
        <v>0</v>
      </c>
      <c r="L12" s="1">
        <f t="shared" si="0"/>
        <v>55</v>
      </c>
    </row>
    <row r="13" spans="1:12" x14ac:dyDescent="0.25">
      <c r="A13" s="1" t="s">
        <v>3</v>
      </c>
      <c r="B13" s="1">
        <v>4</v>
      </c>
      <c r="C13" s="1">
        <v>0</v>
      </c>
      <c r="D13" s="1">
        <v>0</v>
      </c>
      <c r="E13" s="1">
        <v>10</v>
      </c>
      <c r="F13" s="1">
        <v>4</v>
      </c>
      <c r="G13" s="1">
        <v>10</v>
      </c>
      <c r="H13" s="1">
        <v>8</v>
      </c>
      <c r="I13" s="1">
        <v>1</v>
      </c>
      <c r="J13" s="1">
        <v>10</v>
      </c>
      <c r="K13" s="1">
        <v>0</v>
      </c>
      <c r="L13" s="1">
        <f t="shared" si="0"/>
        <v>47</v>
      </c>
    </row>
    <row r="14" spans="1:12" x14ac:dyDescent="0.25">
      <c r="A14" s="1" t="s">
        <v>6</v>
      </c>
      <c r="B14" s="1">
        <v>4</v>
      </c>
      <c r="C14" s="1">
        <v>0</v>
      </c>
      <c r="D14" s="1">
        <v>10</v>
      </c>
      <c r="E14" s="1">
        <v>8</v>
      </c>
      <c r="F14" s="1">
        <v>8</v>
      </c>
      <c r="G14" s="1">
        <v>0</v>
      </c>
      <c r="H14" s="1">
        <v>0</v>
      </c>
      <c r="I14" s="1">
        <v>8</v>
      </c>
      <c r="J14" s="1">
        <v>1</v>
      </c>
      <c r="K14" s="1">
        <v>8</v>
      </c>
      <c r="L14" s="1">
        <f t="shared" si="0"/>
        <v>47</v>
      </c>
    </row>
    <row r="15" spans="1:12" x14ac:dyDescent="0.25">
      <c r="A15" s="1" t="s">
        <v>41</v>
      </c>
      <c r="B15" s="1">
        <v>10</v>
      </c>
      <c r="C15" s="1">
        <v>10</v>
      </c>
      <c r="D15" s="1">
        <v>10</v>
      </c>
      <c r="E15" s="1">
        <v>8</v>
      </c>
      <c r="F15" s="1">
        <v>0</v>
      </c>
      <c r="G15" s="1">
        <v>4</v>
      </c>
      <c r="H15" s="1">
        <v>4</v>
      </c>
      <c r="I15" s="1">
        <v>4</v>
      </c>
      <c r="J15" s="1">
        <v>4</v>
      </c>
      <c r="K15" s="1">
        <v>0</v>
      </c>
      <c r="L15" s="1">
        <f t="shared" si="0"/>
        <v>54</v>
      </c>
    </row>
    <row r="16" spans="1:12" x14ac:dyDescent="0.25">
      <c r="A16" s="1" t="s">
        <v>19</v>
      </c>
      <c r="B16" s="1">
        <v>10</v>
      </c>
      <c r="C16" s="1">
        <v>1</v>
      </c>
      <c r="D16" s="1">
        <v>8</v>
      </c>
      <c r="E16" s="1">
        <v>10</v>
      </c>
      <c r="F16" s="1">
        <v>10</v>
      </c>
      <c r="G16" s="1">
        <v>1</v>
      </c>
      <c r="H16" s="1">
        <v>0</v>
      </c>
      <c r="I16" s="1">
        <v>10</v>
      </c>
      <c r="J16" s="1">
        <v>4</v>
      </c>
      <c r="K16" s="1">
        <v>8</v>
      </c>
      <c r="L16" s="1">
        <f t="shared" si="0"/>
        <v>62</v>
      </c>
    </row>
    <row r="17" spans="1:12" x14ac:dyDescent="0.25">
      <c r="A17" s="1" t="s">
        <v>42</v>
      </c>
      <c r="B17" s="1">
        <v>8</v>
      </c>
      <c r="C17" s="1">
        <v>8</v>
      </c>
      <c r="D17" s="1">
        <v>8</v>
      </c>
      <c r="E17" s="1">
        <v>10</v>
      </c>
      <c r="F17" s="1">
        <v>8</v>
      </c>
      <c r="G17" s="1">
        <v>8</v>
      </c>
      <c r="H17" s="1">
        <v>1</v>
      </c>
      <c r="I17" s="1">
        <v>8</v>
      </c>
      <c r="J17" s="1">
        <v>4</v>
      </c>
      <c r="K17" s="1">
        <v>8</v>
      </c>
      <c r="L17" s="1">
        <f t="shared" si="0"/>
        <v>71</v>
      </c>
    </row>
    <row r="18" spans="1:12" x14ac:dyDescent="0.25">
      <c r="A18" s="25" t="s">
        <v>5</v>
      </c>
      <c r="K18" s="1">
        <v>0</v>
      </c>
      <c r="L18" s="1">
        <f t="shared" si="0"/>
        <v>0</v>
      </c>
    </row>
    <row r="19" spans="1:12" x14ac:dyDescent="0.25">
      <c r="A19" s="25" t="s">
        <v>7</v>
      </c>
      <c r="K19" s="1">
        <v>0</v>
      </c>
      <c r="L19" s="1">
        <f t="shared" si="0"/>
        <v>0</v>
      </c>
    </row>
    <row r="20" spans="1:12" x14ac:dyDescent="0.25">
      <c r="A20" s="25" t="s">
        <v>43</v>
      </c>
      <c r="L20" s="1">
        <v>0</v>
      </c>
    </row>
    <row r="21" spans="1:12" x14ac:dyDescent="0.25">
      <c r="A21" s="25" t="s">
        <v>44</v>
      </c>
      <c r="L21" s="1">
        <v>0</v>
      </c>
    </row>
  </sheetData>
  <sheetProtection password="CF45" sheet="1" objects="1" scenarios="1"/>
  <sortState ref="A1:L20">
    <sortCondition descending="1" ref="L2:L20"/>
  </sortState>
  <pageMargins left="0" right="0" top="0" bottom="0" header="0.31496062992125984" footer="0.31496062992125984"/>
  <pageSetup paperSize="9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6"/>
  <sheetViews>
    <sheetView workbookViewId="0">
      <selection activeCell="A10" sqref="A10"/>
    </sheetView>
  </sheetViews>
  <sheetFormatPr defaultColWidth="8.85546875" defaultRowHeight="15" x14ac:dyDescent="0.25"/>
  <cols>
    <col min="1" max="1" width="24.140625" bestFit="1" customWidth="1"/>
    <col min="2" max="2" width="7.28515625" bestFit="1" customWidth="1"/>
    <col min="3" max="3" width="6.42578125" bestFit="1" customWidth="1"/>
    <col min="4" max="4" width="7.28515625" bestFit="1" customWidth="1"/>
    <col min="5" max="5" width="6.42578125" bestFit="1" customWidth="1"/>
    <col min="6" max="6" width="7.28515625" bestFit="1" customWidth="1"/>
    <col min="7" max="7" width="6.42578125" bestFit="1" customWidth="1"/>
    <col min="8" max="8" width="7.28515625" bestFit="1" customWidth="1"/>
    <col min="9" max="9" width="6.42578125" bestFit="1" customWidth="1"/>
    <col min="10" max="10" width="7.28515625" bestFit="1" customWidth="1"/>
    <col min="11" max="11" width="7.42578125" bestFit="1" customWidth="1"/>
  </cols>
  <sheetData>
    <row r="1" spans="1:12" x14ac:dyDescent="0.25">
      <c r="A1" t="s">
        <v>21</v>
      </c>
      <c r="B1" s="5" t="s">
        <v>8</v>
      </c>
      <c r="C1" s="6" t="s">
        <v>9</v>
      </c>
      <c r="D1" s="5" t="s">
        <v>10</v>
      </c>
      <c r="E1" s="6" t="s">
        <v>11</v>
      </c>
      <c r="F1" s="5" t="s">
        <v>12</v>
      </c>
      <c r="G1" s="6" t="s">
        <v>13</v>
      </c>
      <c r="H1" s="5" t="s">
        <v>14</v>
      </c>
      <c r="I1" s="6" t="s">
        <v>15</v>
      </c>
      <c r="J1" s="5" t="s">
        <v>16</v>
      </c>
      <c r="K1" s="6" t="s">
        <v>17</v>
      </c>
      <c r="L1" s="4" t="s">
        <v>18</v>
      </c>
    </row>
    <row r="2" spans="1:12" hidden="1" x14ac:dyDescent="0.25">
      <c r="A2" s="1" t="s">
        <v>6</v>
      </c>
      <c r="B2" s="7"/>
      <c r="C2" s="8"/>
      <c r="D2" s="7"/>
      <c r="E2" s="8"/>
      <c r="F2" s="7"/>
      <c r="G2" s="8"/>
      <c r="H2" s="7"/>
      <c r="I2" s="8"/>
      <c r="J2" s="7"/>
      <c r="K2" s="8"/>
      <c r="L2" s="3">
        <f t="shared" ref="L2:L24" si="0">SUM(B2:K2)</f>
        <v>0</v>
      </c>
    </row>
    <row r="3" spans="1:12" x14ac:dyDescent="0.25">
      <c r="A3" s="1" t="s">
        <v>45</v>
      </c>
      <c r="B3" s="7">
        <v>8</v>
      </c>
      <c r="C3" s="8">
        <v>10</v>
      </c>
      <c r="D3" s="7">
        <v>4</v>
      </c>
      <c r="E3" s="8">
        <v>10</v>
      </c>
      <c r="F3" s="7">
        <v>10</v>
      </c>
      <c r="G3" s="8">
        <v>10</v>
      </c>
      <c r="H3" s="7">
        <v>10</v>
      </c>
      <c r="I3" s="8">
        <v>10</v>
      </c>
      <c r="J3" s="7">
        <v>8</v>
      </c>
      <c r="K3" s="8">
        <v>10</v>
      </c>
      <c r="L3" s="3">
        <f t="shared" si="0"/>
        <v>90</v>
      </c>
    </row>
    <row r="4" spans="1:12" hidden="1" x14ac:dyDescent="0.25">
      <c r="A4" s="1" t="s">
        <v>1</v>
      </c>
      <c r="B4" s="7"/>
      <c r="C4" s="8"/>
      <c r="D4" s="7"/>
      <c r="E4" s="8"/>
      <c r="F4" s="7"/>
      <c r="G4" s="8"/>
      <c r="H4" s="7"/>
      <c r="I4" s="8"/>
      <c r="J4" s="7"/>
      <c r="K4" s="8"/>
      <c r="L4" s="3">
        <f t="shared" si="0"/>
        <v>0</v>
      </c>
    </row>
    <row r="5" spans="1:12" x14ac:dyDescent="0.25">
      <c r="A5" s="1" t="s">
        <v>39</v>
      </c>
      <c r="B5" s="11">
        <v>10</v>
      </c>
      <c r="C5" s="12">
        <v>1</v>
      </c>
      <c r="D5" s="11">
        <v>8</v>
      </c>
      <c r="E5" s="12">
        <v>10</v>
      </c>
      <c r="F5" s="11">
        <v>1</v>
      </c>
      <c r="G5" s="12">
        <v>10</v>
      </c>
      <c r="H5" s="11">
        <v>10</v>
      </c>
      <c r="I5" s="12">
        <v>4</v>
      </c>
      <c r="J5" s="11">
        <v>8</v>
      </c>
      <c r="K5" s="12">
        <v>8</v>
      </c>
      <c r="L5" s="13">
        <f t="shared" si="0"/>
        <v>70</v>
      </c>
    </row>
    <row r="6" spans="1:12" x14ac:dyDescent="0.25">
      <c r="A6" s="1" t="s">
        <v>43</v>
      </c>
      <c r="B6" s="7">
        <v>10</v>
      </c>
      <c r="C6" s="8">
        <v>10</v>
      </c>
      <c r="D6" s="7">
        <v>4</v>
      </c>
      <c r="E6" s="8">
        <v>1</v>
      </c>
      <c r="F6" s="7">
        <v>4</v>
      </c>
      <c r="G6" s="8">
        <v>8</v>
      </c>
      <c r="H6" s="7">
        <v>10</v>
      </c>
      <c r="I6" s="8">
        <v>8</v>
      </c>
      <c r="J6" s="7">
        <v>0</v>
      </c>
      <c r="K6" s="8">
        <v>10</v>
      </c>
      <c r="L6" s="3">
        <f t="shared" si="0"/>
        <v>65</v>
      </c>
    </row>
    <row r="7" spans="1:12" hidden="1" x14ac:dyDescent="0.25">
      <c r="A7" s="1" t="s">
        <v>3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3">
        <f t="shared" si="0"/>
        <v>0</v>
      </c>
    </row>
    <row r="8" spans="1:12" x14ac:dyDescent="0.25">
      <c r="A8" s="1" t="s">
        <v>38</v>
      </c>
      <c r="B8" s="7">
        <v>8</v>
      </c>
      <c r="C8" s="8">
        <v>4</v>
      </c>
      <c r="D8" s="7">
        <v>0</v>
      </c>
      <c r="E8" s="8">
        <v>1</v>
      </c>
      <c r="F8" s="7">
        <v>10</v>
      </c>
      <c r="G8" s="8">
        <v>10</v>
      </c>
      <c r="H8" s="7">
        <v>4</v>
      </c>
      <c r="I8" s="8">
        <v>8</v>
      </c>
      <c r="J8" s="7">
        <v>8</v>
      </c>
      <c r="K8" s="8">
        <v>10</v>
      </c>
      <c r="L8" s="3">
        <f t="shared" si="0"/>
        <v>63</v>
      </c>
    </row>
    <row r="9" spans="1:12" hidden="1" x14ac:dyDescent="0.25">
      <c r="A9" s="1" t="s">
        <v>19</v>
      </c>
      <c r="B9" s="7"/>
      <c r="C9" s="8"/>
      <c r="D9" s="7"/>
      <c r="E9" s="8"/>
      <c r="F9" s="7"/>
      <c r="G9" s="8"/>
      <c r="H9" s="7"/>
      <c r="I9" s="8"/>
      <c r="J9" s="7"/>
      <c r="K9" s="8"/>
      <c r="L9" s="3">
        <f t="shared" si="0"/>
        <v>0</v>
      </c>
    </row>
    <row r="10" spans="1:12" x14ac:dyDescent="0.25">
      <c r="A10" s="1" t="s">
        <v>47</v>
      </c>
      <c r="B10" s="11">
        <v>0</v>
      </c>
      <c r="C10" s="12">
        <v>4</v>
      </c>
      <c r="D10" s="11">
        <v>10</v>
      </c>
      <c r="E10" s="12">
        <v>4</v>
      </c>
      <c r="F10" s="11">
        <v>10</v>
      </c>
      <c r="G10" s="12">
        <v>0</v>
      </c>
      <c r="H10" s="11">
        <v>8</v>
      </c>
      <c r="I10" s="12">
        <v>4</v>
      </c>
      <c r="J10" s="11">
        <v>8</v>
      </c>
      <c r="K10" s="12">
        <v>10</v>
      </c>
      <c r="L10" s="13">
        <f t="shared" si="0"/>
        <v>58</v>
      </c>
    </row>
    <row r="11" spans="1:12" x14ac:dyDescent="0.25">
      <c r="A11" s="1" t="s">
        <v>2</v>
      </c>
      <c r="B11" s="11">
        <v>0</v>
      </c>
      <c r="C11" s="12">
        <v>10</v>
      </c>
      <c r="D11" s="11">
        <v>4</v>
      </c>
      <c r="E11" s="12">
        <v>8</v>
      </c>
      <c r="F11" s="11">
        <v>10</v>
      </c>
      <c r="G11" s="12">
        <v>10</v>
      </c>
      <c r="H11" s="11">
        <v>0</v>
      </c>
      <c r="I11" s="12">
        <v>1</v>
      </c>
      <c r="J11" s="11">
        <v>10</v>
      </c>
      <c r="K11" s="12">
        <v>4</v>
      </c>
      <c r="L11" s="13">
        <f t="shared" si="0"/>
        <v>57</v>
      </c>
    </row>
    <row r="12" spans="1:12" x14ac:dyDescent="0.25">
      <c r="A12" s="1" t="s">
        <v>5</v>
      </c>
      <c r="B12" s="7">
        <v>8</v>
      </c>
      <c r="C12" s="8">
        <v>8</v>
      </c>
      <c r="D12" s="7">
        <v>10</v>
      </c>
      <c r="E12" s="8">
        <v>4</v>
      </c>
      <c r="F12" s="7">
        <v>0</v>
      </c>
      <c r="G12" s="8">
        <v>8</v>
      </c>
      <c r="H12" s="7">
        <v>8</v>
      </c>
      <c r="I12" s="8">
        <v>10</v>
      </c>
      <c r="J12" s="7">
        <v>0</v>
      </c>
      <c r="K12" s="8">
        <v>0</v>
      </c>
      <c r="L12" s="3">
        <f t="shared" si="0"/>
        <v>56</v>
      </c>
    </row>
    <row r="13" spans="1:12" hidden="1" x14ac:dyDescent="0.25">
      <c r="A13" s="1" t="s">
        <v>0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3">
        <f t="shared" si="0"/>
        <v>0</v>
      </c>
    </row>
    <row r="14" spans="1:12" x14ac:dyDescent="0.25">
      <c r="A14" s="1" t="s">
        <v>20</v>
      </c>
      <c r="B14" s="7">
        <v>10</v>
      </c>
      <c r="C14" s="8">
        <v>0</v>
      </c>
      <c r="D14" s="7">
        <v>10</v>
      </c>
      <c r="E14" s="8">
        <v>10</v>
      </c>
      <c r="F14" s="7">
        <v>8</v>
      </c>
      <c r="G14" s="8">
        <v>0</v>
      </c>
      <c r="H14" s="7">
        <v>0</v>
      </c>
      <c r="I14" s="8">
        <v>8</v>
      </c>
      <c r="J14" s="7">
        <v>10</v>
      </c>
      <c r="K14" s="8">
        <v>0</v>
      </c>
      <c r="L14" s="3">
        <f t="shared" si="0"/>
        <v>56</v>
      </c>
    </row>
    <row r="15" spans="1:12" x14ac:dyDescent="0.25">
      <c r="A15" s="1" t="s">
        <v>4</v>
      </c>
      <c r="B15" s="7">
        <v>10</v>
      </c>
      <c r="C15" s="8">
        <v>10</v>
      </c>
      <c r="D15" s="7">
        <v>0</v>
      </c>
      <c r="E15" s="8">
        <v>1</v>
      </c>
      <c r="F15" s="7">
        <v>4</v>
      </c>
      <c r="G15" s="8">
        <v>4</v>
      </c>
      <c r="H15" s="7">
        <v>8</v>
      </c>
      <c r="I15" s="8">
        <v>8</v>
      </c>
      <c r="J15" s="7">
        <v>10</v>
      </c>
      <c r="K15" s="8">
        <v>1</v>
      </c>
      <c r="L15" s="3">
        <f t="shared" si="0"/>
        <v>56</v>
      </c>
    </row>
    <row r="16" spans="1:12" x14ac:dyDescent="0.25">
      <c r="A16" s="1" t="s">
        <v>42</v>
      </c>
      <c r="B16" s="11">
        <v>8</v>
      </c>
      <c r="C16" s="12">
        <v>0</v>
      </c>
      <c r="D16" s="11">
        <v>10</v>
      </c>
      <c r="E16" s="12">
        <v>4</v>
      </c>
      <c r="F16" s="11">
        <v>0</v>
      </c>
      <c r="G16" s="12">
        <v>4</v>
      </c>
      <c r="H16" s="11">
        <v>10</v>
      </c>
      <c r="I16" s="12">
        <v>10</v>
      </c>
      <c r="J16" s="11">
        <v>0</v>
      </c>
      <c r="K16" s="12">
        <v>8</v>
      </c>
      <c r="L16" s="13">
        <f t="shared" si="0"/>
        <v>54</v>
      </c>
    </row>
    <row r="17" spans="1:12" x14ac:dyDescent="0.25">
      <c r="A17" s="1" t="s">
        <v>7</v>
      </c>
      <c r="B17" s="11">
        <v>4</v>
      </c>
      <c r="C17" s="12">
        <v>8</v>
      </c>
      <c r="D17" s="11">
        <v>8</v>
      </c>
      <c r="E17" s="12">
        <v>10</v>
      </c>
      <c r="F17" s="11">
        <v>10</v>
      </c>
      <c r="G17" s="12">
        <v>4</v>
      </c>
      <c r="H17" s="11">
        <v>4</v>
      </c>
      <c r="I17" s="12">
        <v>0</v>
      </c>
      <c r="J17" s="11">
        <v>0</v>
      </c>
      <c r="K17" s="12">
        <v>0</v>
      </c>
      <c r="L17" s="13">
        <f t="shared" si="0"/>
        <v>48</v>
      </c>
    </row>
    <row r="18" spans="1:12" x14ac:dyDescent="0.25">
      <c r="A18" s="1" t="s">
        <v>41</v>
      </c>
      <c r="B18" s="11">
        <v>4</v>
      </c>
      <c r="C18" s="12">
        <v>1</v>
      </c>
      <c r="D18" s="11">
        <v>8</v>
      </c>
      <c r="E18" s="12">
        <v>10</v>
      </c>
      <c r="F18" s="11">
        <v>10</v>
      </c>
      <c r="G18" s="12">
        <v>0</v>
      </c>
      <c r="H18" s="11">
        <v>1</v>
      </c>
      <c r="I18" s="12">
        <v>0</v>
      </c>
      <c r="J18" s="11">
        <v>4</v>
      </c>
      <c r="K18" s="12">
        <v>8</v>
      </c>
      <c r="L18" s="13">
        <f t="shared" si="0"/>
        <v>46</v>
      </c>
    </row>
    <row r="19" spans="1:12" x14ac:dyDescent="0.25">
      <c r="A19" s="1" t="s">
        <v>37</v>
      </c>
      <c r="B19" s="11">
        <v>0</v>
      </c>
      <c r="C19" s="12">
        <v>8</v>
      </c>
      <c r="D19" s="11">
        <v>8</v>
      </c>
      <c r="E19" s="12">
        <v>4</v>
      </c>
      <c r="F19" s="11">
        <v>8</v>
      </c>
      <c r="G19" s="12">
        <v>10</v>
      </c>
      <c r="H19" s="11">
        <v>1</v>
      </c>
      <c r="I19" s="12">
        <v>4</v>
      </c>
      <c r="J19" s="11">
        <v>1</v>
      </c>
      <c r="K19" s="12">
        <v>1</v>
      </c>
      <c r="L19" s="13">
        <f t="shared" si="0"/>
        <v>45</v>
      </c>
    </row>
    <row r="20" spans="1:12" x14ac:dyDescent="0.25">
      <c r="A20" s="1" t="s">
        <v>44</v>
      </c>
      <c r="B20" s="11">
        <v>0</v>
      </c>
      <c r="C20" s="12">
        <v>0</v>
      </c>
      <c r="D20" s="11">
        <v>0</v>
      </c>
      <c r="E20" s="12">
        <v>8</v>
      </c>
      <c r="F20" s="11">
        <v>0</v>
      </c>
      <c r="G20" s="12">
        <v>8</v>
      </c>
      <c r="H20" s="11">
        <v>0</v>
      </c>
      <c r="I20" s="12">
        <v>10</v>
      </c>
      <c r="J20" s="11">
        <v>10</v>
      </c>
      <c r="K20" s="12">
        <v>8</v>
      </c>
      <c r="L20" s="13">
        <f t="shared" si="0"/>
        <v>44</v>
      </c>
    </row>
    <row r="21" spans="1:12" x14ac:dyDescent="0.25">
      <c r="A21" s="1" t="s">
        <v>40</v>
      </c>
      <c r="B21" s="7">
        <v>1</v>
      </c>
      <c r="C21" s="8">
        <v>4</v>
      </c>
      <c r="D21" s="7">
        <v>0</v>
      </c>
      <c r="E21" s="8">
        <v>8</v>
      </c>
      <c r="F21" s="7">
        <v>4</v>
      </c>
      <c r="G21" s="8">
        <v>4</v>
      </c>
      <c r="H21" s="7">
        <v>0</v>
      </c>
      <c r="I21" s="8">
        <v>4</v>
      </c>
      <c r="J21" s="7">
        <v>4</v>
      </c>
      <c r="K21" s="8">
        <v>8</v>
      </c>
      <c r="L21" s="3">
        <f t="shared" si="0"/>
        <v>37</v>
      </c>
    </row>
    <row r="22" spans="1:12" hidden="1" x14ac:dyDescent="0.25">
      <c r="A22" s="1"/>
      <c r="B22" s="7"/>
      <c r="C22" s="8"/>
      <c r="D22" s="7"/>
      <c r="E22" s="8"/>
      <c r="F22" s="7"/>
      <c r="G22" s="8"/>
      <c r="H22" s="7"/>
      <c r="I22" s="8"/>
      <c r="J22" s="7"/>
      <c r="K22" s="8"/>
      <c r="L22" s="3">
        <f t="shared" si="0"/>
        <v>0</v>
      </c>
    </row>
    <row r="23" spans="1:12" hidden="1" x14ac:dyDescent="0.25">
      <c r="A23" s="1"/>
      <c r="B23" s="7"/>
      <c r="C23" s="8"/>
      <c r="D23" s="7"/>
      <c r="E23" s="8"/>
      <c r="F23" s="7"/>
      <c r="G23" s="8"/>
      <c r="H23" s="7"/>
      <c r="I23" s="8"/>
      <c r="J23" s="7"/>
      <c r="K23" s="8"/>
      <c r="L23" s="3">
        <f t="shared" si="0"/>
        <v>0</v>
      </c>
    </row>
    <row r="24" spans="1:12" hidden="1" x14ac:dyDescent="0.25">
      <c r="A24" s="1"/>
      <c r="B24" s="7"/>
      <c r="C24" s="8"/>
      <c r="D24" s="7"/>
      <c r="E24" s="8"/>
      <c r="F24" s="7"/>
      <c r="G24" s="8"/>
      <c r="H24" s="7"/>
      <c r="I24" s="8"/>
      <c r="J24" s="7"/>
      <c r="K24" s="8"/>
      <c r="L24" s="3">
        <f t="shared" si="0"/>
        <v>0</v>
      </c>
    </row>
    <row r="25" spans="1:12" x14ac:dyDescent="0.25">
      <c r="A25" s="1"/>
      <c r="B25" s="7"/>
      <c r="C25" s="8"/>
      <c r="D25" s="7"/>
      <c r="E25" s="8"/>
      <c r="F25" s="7"/>
      <c r="G25" s="8"/>
      <c r="H25" s="7"/>
      <c r="I25" s="8"/>
      <c r="J25" s="7"/>
      <c r="K25" s="8"/>
      <c r="L25" s="3"/>
    </row>
    <row r="26" spans="1:12" ht="15.75" thickBot="1" x14ac:dyDescent="0.3">
      <c r="A26" s="1"/>
      <c r="B26" s="9"/>
      <c r="C26" s="10"/>
      <c r="D26" s="9"/>
      <c r="E26" s="10"/>
      <c r="F26" s="9"/>
      <c r="G26" s="10"/>
      <c r="H26" s="9"/>
      <c r="I26" s="10"/>
      <c r="J26" s="9"/>
      <c r="K26" s="10"/>
      <c r="L26" s="3"/>
    </row>
  </sheetData>
  <sheetProtection password="CF45" sheet="1" objects="1" scenarios="1"/>
  <autoFilter ref="A1:L24">
    <filterColumn colId="1">
      <customFilters>
        <customFilter operator="notEqual" val=" "/>
      </customFilters>
    </filterColumn>
  </autoFilter>
  <sortState ref="A3:L26">
    <sortCondition descending="1" ref="L2:L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11" sqref="A11"/>
    </sheetView>
  </sheetViews>
  <sheetFormatPr defaultColWidth="8.85546875" defaultRowHeight="15" x14ac:dyDescent="0.25"/>
  <cols>
    <col min="1" max="1" width="24.28515625" customWidth="1"/>
    <col min="2" max="11" width="8.85546875" style="14"/>
    <col min="12" max="12" width="8.85546875" style="30"/>
    <col min="13" max="13" width="8.85546875" style="26"/>
  </cols>
  <sheetData>
    <row r="1" spans="1:12" x14ac:dyDescent="0.25">
      <c r="A1" t="s">
        <v>21</v>
      </c>
      <c r="B1" s="15" t="s">
        <v>8</v>
      </c>
      <c r="C1" s="16" t="s">
        <v>9</v>
      </c>
      <c r="D1" s="15" t="s">
        <v>10</v>
      </c>
      <c r="E1" s="16" t="s">
        <v>11</v>
      </c>
      <c r="F1" s="15" t="s">
        <v>12</v>
      </c>
      <c r="G1" s="16" t="s">
        <v>13</v>
      </c>
      <c r="H1" s="15" t="s">
        <v>14</v>
      </c>
      <c r="I1" s="16" t="s">
        <v>15</v>
      </c>
      <c r="J1" s="15" t="s">
        <v>16</v>
      </c>
      <c r="K1" s="16" t="s">
        <v>17</v>
      </c>
      <c r="L1" s="27" t="s">
        <v>18</v>
      </c>
    </row>
    <row r="2" spans="1:12" x14ac:dyDescent="0.25">
      <c r="A2" s="1" t="s">
        <v>4</v>
      </c>
      <c r="B2" s="17">
        <v>4</v>
      </c>
      <c r="C2" s="18">
        <v>10</v>
      </c>
      <c r="D2" s="17">
        <v>8</v>
      </c>
      <c r="E2" s="18">
        <v>4</v>
      </c>
      <c r="F2" s="17">
        <v>0</v>
      </c>
      <c r="G2" s="18">
        <v>8</v>
      </c>
      <c r="H2" s="17">
        <v>4</v>
      </c>
      <c r="I2" s="18">
        <v>10</v>
      </c>
      <c r="J2" s="17"/>
      <c r="K2" s="18"/>
      <c r="L2" s="28">
        <v>60</v>
      </c>
    </row>
    <row r="3" spans="1:12" x14ac:dyDescent="0.25">
      <c r="A3" s="1" t="s">
        <v>2</v>
      </c>
      <c r="B3" s="19"/>
      <c r="C3" s="20"/>
      <c r="D3" s="19"/>
      <c r="E3" s="20"/>
      <c r="F3" s="19"/>
      <c r="G3" s="20"/>
      <c r="H3" s="19"/>
      <c r="I3" s="20"/>
      <c r="J3" s="19"/>
      <c r="K3" s="20"/>
      <c r="L3" s="29">
        <v>0</v>
      </c>
    </row>
    <row r="4" spans="1:12" x14ac:dyDescent="0.25">
      <c r="A4" s="1" t="s">
        <v>45</v>
      </c>
      <c r="B4" s="19">
        <v>10</v>
      </c>
      <c r="C4" s="20">
        <v>0</v>
      </c>
      <c r="D4" s="19">
        <v>8</v>
      </c>
      <c r="E4" s="20">
        <v>4</v>
      </c>
      <c r="F4" s="19">
        <v>4</v>
      </c>
      <c r="G4" s="20">
        <v>4</v>
      </c>
      <c r="H4" s="19">
        <v>0</v>
      </c>
      <c r="I4" s="20">
        <v>8</v>
      </c>
      <c r="J4" s="19"/>
      <c r="K4" s="20"/>
      <c r="L4" s="29">
        <v>47.5</v>
      </c>
    </row>
    <row r="5" spans="1:12" x14ac:dyDescent="0.25">
      <c r="A5" s="1" t="s">
        <v>37</v>
      </c>
      <c r="B5" s="19">
        <v>4</v>
      </c>
      <c r="C5" s="20">
        <v>4</v>
      </c>
      <c r="D5" s="19">
        <v>10</v>
      </c>
      <c r="E5" s="20">
        <v>4</v>
      </c>
      <c r="F5" s="19">
        <v>0</v>
      </c>
      <c r="G5" s="20">
        <v>0</v>
      </c>
      <c r="H5" s="19">
        <v>4</v>
      </c>
      <c r="I5" s="20">
        <v>4</v>
      </c>
      <c r="J5" s="19"/>
      <c r="K5" s="20"/>
      <c r="L5" s="29">
        <v>37.5</v>
      </c>
    </row>
    <row r="6" spans="1:12" x14ac:dyDescent="0.25">
      <c r="A6" s="1" t="s">
        <v>1</v>
      </c>
      <c r="B6" s="19"/>
      <c r="C6" s="20"/>
      <c r="D6" s="19"/>
      <c r="E6" s="20"/>
      <c r="F6" s="19"/>
      <c r="G6" s="20"/>
      <c r="H6" s="19"/>
      <c r="I6" s="20"/>
      <c r="J6" s="19"/>
      <c r="K6" s="20"/>
      <c r="L6" s="29">
        <v>0</v>
      </c>
    </row>
    <row r="7" spans="1:12" x14ac:dyDescent="0.25">
      <c r="A7" s="1" t="s">
        <v>0</v>
      </c>
      <c r="B7" s="19"/>
      <c r="C7" s="20"/>
      <c r="D7" s="19"/>
      <c r="E7" s="20"/>
      <c r="F7" s="19"/>
      <c r="G7" s="20"/>
      <c r="H7" s="19"/>
      <c r="I7" s="20"/>
      <c r="J7" s="19"/>
      <c r="K7" s="20"/>
      <c r="L7" s="29">
        <v>0</v>
      </c>
    </row>
    <row r="8" spans="1:12" x14ac:dyDescent="0.25">
      <c r="A8" s="1" t="s">
        <v>38</v>
      </c>
      <c r="B8" s="19">
        <v>8</v>
      </c>
      <c r="C8" s="20">
        <v>0</v>
      </c>
      <c r="D8" s="19">
        <v>1</v>
      </c>
      <c r="E8" s="20">
        <v>10</v>
      </c>
      <c r="F8" s="19">
        <v>0</v>
      </c>
      <c r="G8" s="20">
        <v>10</v>
      </c>
      <c r="H8" s="19">
        <v>10</v>
      </c>
      <c r="I8" s="20">
        <v>0</v>
      </c>
      <c r="J8" s="19"/>
      <c r="K8" s="20"/>
      <c r="L8" s="29">
        <v>48.75</v>
      </c>
    </row>
    <row r="9" spans="1:12" x14ac:dyDescent="0.25">
      <c r="A9" s="1" t="s">
        <v>39</v>
      </c>
      <c r="B9" s="19">
        <v>10</v>
      </c>
      <c r="C9" s="20">
        <v>8</v>
      </c>
      <c r="D9" s="19">
        <v>1</v>
      </c>
      <c r="E9" s="20">
        <v>10</v>
      </c>
      <c r="F9" s="19">
        <v>0</v>
      </c>
      <c r="G9" s="20">
        <v>8</v>
      </c>
      <c r="H9" s="19">
        <v>8</v>
      </c>
      <c r="I9" s="20">
        <v>4</v>
      </c>
      <c r="J9" s="19"/>
      <c r="K9" s="20"/>
      <c r="L9" s="29">
        <v>61.25</v>
      </c>
    </row>
    <row r="10" spans="1:12" x14ac:dyDescent="0.25">
      <c r="A10" s="1" t="s">
        <v>40</v>
      </c>
      <c r="B10" s="19">
        <v>8</v>
      </c>
      <c r="C10" s="20">
        <v>1</v>
      </c>
      <c r="D10" s="19">
        <v>1</v>
      </c>
      <c r="E10" s="20">
        <v>10</v>
      </c>
      <c r="F10" s="19">
        <v>8</v>
      </c>
      <c r="G10" s="20">
        <v>4</v>
      </c>
      <c r="H10" s="19">
        <v>1</v>
      </c>
      <c r="I10" s="20">
        <v>0</v>
      </c>
      <c r="J10" s="19"/>
      <c r="K10" s="20"/>
      <c r="L10" s="29">
        <v>41.25</v>
      </c>
    </row>
    <row r="11" spans="1:12" x14ac:dyDescent="0.25">
      <c r="A11" s="1" t="s">
        <v>47</v>
      </c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29">
        <v>0</v>
      </c>
    </row>
    <row r="12" spans="1:12" x14ac:dyDescent="0.25">
      <c r="A12" s="1" t="s">
        <v>20</v>
      </c>
      <c r="B12" s="19"/>
      <c r="C12" s="20"/>
      <c r="D12" s="19"/>
      <c r="E12" s="20"/>
      <c r="F12" s="19"/>
      <c r="G12" s="20"/>
      <c r="H12" s="19"/>
      <c r="I12" s="20"/>
      <c r="J12" s="19"/>
      <c r="K12" s="20"/>
      <c r="L12" s="29">
        <v>0</v>
      </c>
    </row>
    <row r="13" spans="1:12" x14ac:dyDescent="0.25">
      <c r="A13" s="1" t="s">
        <v>3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29">
        <v>0</v>
      </c>
    </row>
    <row r="14" spans="1:12" x14ac:dyDescent="0.25">
      <c r="A14" s="1" t="s">
        <v>6</v>
      </c>
      <c r="B14" s="19">
        <v>8</v>
      </c>
      <c r="C14" s="20">
        <v>0</v>
      </c>
      <c r="D14" s="19">
        <v>4</v>
      </c>
      <c r="E14" s="20">
        <v>0</v>
      </c>
      <c r="F14" s="19">
        <v>10</v>
      </c>
      <c r="G14" s="20">
        <v>0</v>
      </c>
      <c r="H14" s="19">
        <v>10</v>
      </c>
      <c r="I14" s="20">
        <v>10</v>
      </c>
      <c r="J14" s="19"/>
      <c r="K14" s="20"/>
      <c r="L14" s="29">
        <v>52.5</v>
      </c>
    </row>
    <row r="15" spans="1:12" x14ac:dyDescent="0.25">
      <c r="A15" s="1" t="s">
        <v>41</v>
      </c>
      <c r="B15" s="19">
        <v>0</v>
      </c>
      <c r="C15" s="20">
        <v>8</v>
      </c>
      <c r="D15" s="19">
        <v>8</v>
      </c>
      <c r="E15" s="20">
        <v>0</v>
      </c>
      <c r="F15" s="19">
        <v>10</v>
      </c>
      <c r="G15" s="20">
        <v>1</v>
      </c>
      <c r="H15" s="19">
        <v>1</v>
      </c>
      <c r="I15" s="20">
        <v>4</v>
      </c>
      <c r="J15" s="19"/>
      <c r="K15" s="20"/>
      <c r="L15" s="29">
        <v>40</v>
      </c>
    </row>
    <row r="16" spans="1:12" x14ac:dyDescent="0.25">
      <c r="A16" s="1" t="s">
        <v>19</v>
      </c>
      <c r="B16" s="19">
        <v>1</v>
      </c>
      <c r="C16" s="20">
        <v>10</v>
      </c>
      <c r="D16" s="19">
        <v>10</v>
      </c>
      <c r="E16" s="20">
        <v>8</v>
      </c>
      <c r="F16" s="19">
        <v>10</v>
      </c>
      <c r="G16" s="20">
        <v>10</v>
      </c>
      <c r="H16" s="19">
        <v>4</v>
      </c>
      <c r="I16" s="20">
        <v>8</v>
      </c>
      <c r="J16" s="19"/>
      <c r="K16" s="20"/>
      <c r="L16" s="29">
        <v>76.25</v>
      </c>
    </row>
    <row r="17" spans="1:12" x14ac:dyDescent="0.25">
      <c r="A17" s="1" t="s">
        <v>42</v>
      </c>
      <c r="B17" s="19">
        <v>0</v>
      </c>
      <c r="C17" s="20">
        <v>10</v>
      </c>
      <c r="D17" s="19">
        <v>8</v>
      </c>
      <c r="E17" s="20">
        <v>0</v>
      </c>
      <c r="F17" s="19">
        <v>8</v>
      </c>
      <c r="G17" s="20">
        <v>8</v>
      </c>
      <c r="H17" s="19">
        <v>8</v>
      </c>
      <c r="I17" s="20">
        <v>1</v>
      </c>
      <c r="J17" s="19"/>
      <c r="K17" s="20"/>
      <c r="L17" s="29">
        <v>53.75</v>
      </c>
    </row>
    <row r="18" spans="1:12" x14ac:dyDescent="0.25">
      <c r="A18" s="1" t="s">
        <v>5</v>
      </c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29">
        <v>0</v>
      </c>
    </row>
    <row r="19" spans="1:12" x14ac:dyDescent="0.25">
      <c r="A19" s="1" t="s">
        <v>7</v>
      </c>
      <c r="B19" s="19">
        <v>10</v>
      </c>
      <c r="C19" s="20">
        <v>0</v>
      </c>
      <c r="D19" s="19">
        <v>10</v>
      </c>
      <c r="E19" s="20">
        <v>8</v>
      </c>
      <c r="F19" s="19">
        <v>4</v>
      </c>
      <c r="G19" s="20">
        <v>10</v>
      </c>
      <c r="H19" s="19">
        <v>10</v>
      </c>
      <c r="I19" s="20">
        <v>10</v>
      </c>
      <c r="J19" s="19"/>
      <c r="K19" s="20"/>
      <c r="L19" s="29">
        <v>77.5</v>
      </c>
    </row>
    <row r="20" spans="1:12" x14ac:dyDescent="0.25">
      <c r="A20" s="1" t="s">
        <v>43</v>
      </c>
      <c r="B20" s="19">
        <v>4</v>
      </c>
      <c r="C20" s="20">
        <v>10</v>
      </c>
      <c r="D20" s="19">
        <v>8</v>
      </c>
      <c r="E20" s="20">
        <v>8</v>
      </c>
      <c r="F20" s="19">
        <v>10</v>
      </c>
      <c r="G20" s="20">
        <v>0</v>
      </c>
      <c r="H20" s="19">
        <v>10</v>
      </c>
      <c r="I20" s="20">
        <v>8</v>
      </c>
      <c r="J20" s="19"/>
      <c r="K20" s="20"/>
      <c r="L20" s="29">
        <v>72.5</v>
      </c>
    </row>
    <row r="21" spans="1:12" x14ac:dyDescent="0.25">
      <c r="A21" s="1" t="s">
        <v>44</v>
      </c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29">
        <v>0</v>
      </c>
    </row>
    <row r="22" spans="1:12" x14ac:dyDescent="0.25">
      <c r="A22" s="1"/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29">
        <v>0</v>
      </c>
    </row>
    <row r="23" spans="1:12" x14ac:dyDescent="0.25">
      <c r="A23" s="1"/>
      <c r="B23" s="19"/>
      <c r="C23" s="20"/>
      <c r="D23" s="19"/>
      <c r="E23" s="20"/>
      <c r="F23" s="19"/>
      <c r="G23" s="20"/>
      <c r="H23" s="19"/>
      <c r="I23" s="20"/>
      <c r="J23" s="19"/>
      <c r="K23" s="20"/>
      <c r="L23" s="29">
        <v>0</v>
      </c>
    </row>
    <row r="24" spans="1:12" x14ac:dyDescent="0.25">
      <c r="A24" s="1"/>
      <c r="B24" s="19"/>
      <c r="C24" s="20"/>
      <c r="D24" s="19"/>
      <c r="E24" s="20"/>
      <c r="F24" s="19"/>
      <c r="G24" s="20"/>
      <c r="H24" s="19"/>
      <c r="I24" s="20"/>
      <c r="J24" s="19"/>
      <c r="K24" s="20"/>
      <c r="L24" s="29">
        <v>0</v>
      </c>
    </row>
    <row r="25" spans="1:12" x14ac:dyDescent="0.25">
      <c r="A25" s="1"/>
      <c r="B25" s="19"/>
      <c r="C25" s="20"/>
      <c r="D25" s="19"/>
      <c r="E25" s="20"/>
      <c r="F25" s="19"/>
      <c r="G25" s="20"/>
      <c r="H25" s="19"/>
      <c r="I25" s="20"/>
      <c r="J25" s="19"/>
      <c r="K25" s="20"/>
      <c r="L25" s="29">
        <v>0</v>
      </c>
    </row>
    <row r="26" spans="1:12" x14ac:dyDescent="0.25">
      <c r="A26" s="1"/>
      <c r="B26" s="19"/>
      <c r="C26" s="20"/>
      <c r="D26" s="19"/>
      <c r="E26" s="20"/>
      <c r="F26" s="19"/>
      <c r="G26" s="20"/>
      <c r="H26" s="19"/>
      <c r="I26" s="20"/>
      <c r="J26" s="19"/>
      <c r="K26" s="20"/>
      <c r="L26" s="29">
        <v>0</v>
      </c>
    </row>
    <row r="27" spans="1:12" ht="15.75" thickBot="1" x14ac:dyDescent="0.3">
      <c r="A27" s="1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9"/>
    </row>
  </sheetData>
  <sheetProtection password="CF45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11" sqref="A11"/>
    </sheetView>
  </sheetViews>
  <sheetFormatPr defaultRowHeight="15" x14ac:dyDescent="0.25"/>
  <cols>
    <col min="1" max="1" width="24.7109375" bestFit="1" customWidth="1"/>
  </cols>
  <sheetData>
    <row r="1" spans="1:12" x14ac:dyDescent="0.25">
      <c r="A1" t="s">
        <v>21</v>
      </c>
      <c r="B1" s="23" t="s">
        <v>25</v>
      </c>
      <c r="C1" s="23" t="s">
        <v>26</v>
      </c>
      <c r="D1" s="23" t="s">
        <v>28</v>
      </c>
      <c r="E1" s="23" t="s">
        <v>27</v>
      </c>
      <c r="F1" s="23" t="s">
        <v>29</v>
      </c>
      <c r="G1" s="23" t="s">
        <v>30</v>
      </c>
      <c r="H1" s="23" t="s">
        <v>31</v>
      </c>
      <c r="I1" s="23" t="s">
        <v>32</v>
      </c>
      <c r="J1" s="23" t="s">
        <v>33</v>
      </c>
      <c r="K1" s="23" t="s">
        <v>34</v>
      </c>
      <c r="L1" s="23" t="s">
        <v>18</v>
      </c>
    </row>
    <row r="2" spans="1:12" x14ac:dyDescent="0.25">
      <c r="A2" s="24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>
        <f t="shared" ref="L2:L21" si="0">SUM(B2:K2)</f>
        <v>0</v>
      </c>
    </row>
    <row r="3" spans="1:12" x14ac:dyDescent="0.25">
      <c r="A3" s="24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>
        <f t="shared" si="0"/>
        <v>0</v>
      </c>
    </row>
    <row r="4" spans="1:12" x14ac:dyDescent="0.25">
      <c r="A4" s="1" t="s">
        <v>45</v>
      </c>
      <c r="B4" s="23">
        <v>4</v>
      </c>
      <c r="C4" s="23">
        <v>10</v>
      </c>
      <c r="D4" s="23">
        <v>4</v>
      </c>
      <c r="E4" s="23">
        <v>10</v>
      </c>
      <c r="F4" s="23">
        <v>8</v>
      </c>
      <c r="G4" s="23">
        <v>8</v>
      </c>
      <c r="H4" s="23">
        <v>10</v>
      </c>
      <c r="I4" s="23">
        <v>8</v>
      </c>
      <c r="J4" s="23">
        <v>1</v>
      </c>
      <c r="K4" s="23">
        <v>0</v>
      </c>
      <c r="L4" s="23">
        <f t="shared" si="0"/>
        <v>63</v>
      </c>
    </row>
    <row r="5" spans="1:12" x14ac:dyDescent="0.25">
      <c r="A5" s="1" t="s">
        <v>37</v>
      </c>
      <c r="B5" s="23">
        <v>10</v>
      </c>
      <c r="C5" s="23">
        <v>1</v>
      </c>
      <c r="D5" s="23">
        <v>8</v>
      </c>
      <c r="E5" s="23">
        <v>8</v>
      </c>
      <c r="F5" s="23">
        <v>8</v>
      </c>
      <c r="G5" s="23">
        <v>1</v>
      </c>
      <c r="H5" s="23">
        <v>8</v>
      </c>
      <c r="I5" s="23">
        <v>4</v>
      </c>
      <c r="J5" s="23">
        <v>8</v>
      </c>
      <c r="K5" s="23">
        <v>10</v>
      </c>
      <c r="L5" s="23">
        <f t="shared" si="0"/>
        <v>66</v>
      </c>
    </row>
    <row r="6" spans="1:12" x14ac:dyDescent="0.25">
      <c r="A6" s="1" t="s">
        <v>1</v>
      </c>
      <c r="B6" s="23">
        <v>0</v>
      </c>
      <c r="C6" s="23">
        <v>8</v>
      </c>
      <c r="D6" s="23">
        <v>10</v>
      </c>
      <c r="E6" s="23">
        <v>10</v>
      </c>
      <c r="F6" s="23">
        <v>0</v>
      </c>
      <c r="G6" s="23">
        <v>4</v>
      </c>
      <c r="H6" s="23">
        <v>10</v>
      </c>
      <c r="I6" s="23">
        <v>10</v>
      </c>
      <c r="J6" s="23">
        <v>8</v>
      </c>
      <c r="K6" s="23">
        <v>0</v>
      </c>
      <c r="L6" s="23">
        <f t="shared" si="0"/>
        <v>60</v>
      </c>
    </row>
    <row r="7" spans="1:12" x14ac:dyDescent="0.25">
      <c r="A7" s="1" t="s">
        <v>0</v>
      </c>
      <c r="B7" s="23">
        <v>0</v>
      </c>
      <c r="C7" s="23">
        <v>10</v>
      </c>
      <c r="D7" s="23">
        <v>8</v>
      </c>
      <c r="E7" s="23">
        <v>4</v>
      </c>
      <c r="F7" s="23">
        <v>10</v>
      </c>
      <c r="G7" s="23">
        <v>10</v>
      </c>
      <c r="H7" s="23">
        <v>10</v>
      </c>
      <c r="I7" s="23">
        <v>0</v>
      </c>
      <c r="J7" s="23">
        <v>1</v>
      </c>
      <c r="K7" s="23">
        <v>8</v>
      </c>
      <c r="L7" s="23">
        <f t="shared" si="0"/>
        <v>61</v>
      </c>
    </row>
    <row r="8" spans="1:12" x14ac:dyDescent="0.25">
      <c r="A8" s="1" t="s">
        <v>38</v>
      </c>
      <c r="B8" s="23">
        <v>4</v>
      </c>
      <c r="C8" s="23">
        <v>10</v>
      </c>
      <c r="D8" s="23">
        <v>8</v>
      </c>
      <c r="E8" s="23">
        <v>0</v>
      </c>
      <c r="F8" s="23">
        <v>8</v>
      </c>
      <c r="G8" s="23">
        <v>0</v>
      </c>
      <c r="H8" s="23">
        <v>10</v>
      </c>
      <c r="I8" s="23">
        <v>10</v>
      </c>
      <c r="J8" s="23">
        <v>0</v>
      </c>
      <c r="K8" s="23">
        <v>0</v>
      </c>
      <c r="L8" s="23">
        <f t="shared" si="0"/>
        <v>50</v>
      </c>
    </row>
    <row r="9" spans="1:12" x14ac:dyDescent="0.25">
      <c r="A9" s="1" t="s">
        <v>39</v>
      </c>
      <c r="B9" s="23">
        <v>10</v>
      </c>
      <c r="C9" s="23">
        <v>10</v>
      </c>
      <c r="D9" s="23">
        <v>4</v>
      </c>
      <c r="E9" s="23">
        <v>0</v>
      </c>
      <c r="F9" s="23">
        <v>10</v>
      </c>
      <c r="G9" s="23">
        <v>10</v>
      </c>
      <c r="H9" s="23">
        <v>1</v>
      </c>
      <c r="I9" s="23">
        <v>4</v>
      </c>
      <c r="J9" s="23">
        <v>10</v>
      </c>
      <c r="K9" s="23">
        <v>0</v>
      </c>
      <c r="L9" s="23">
        <f t="shared" si="0"/>
        <v>59</v>
      </c>
    </row>
    <row r="10" spans="1:12" x14ac:dyDescent="0.25">
      <c r="A10" s="1" t="s">
        <v>40</v>
      </c>
      <c r="B10" s="23">
        <v>4</v>
      </c>
      <c r="C10" s="23">
        <v>8</v>
      </c>
      <c r="D10" s="23">
        <v>1</v>
      </c>
      <c r="E10" s="23">
        <v>1</v>
      </c>
      <c r="F10" s="23">
        <v>1</v>
      </c>
      <c r="G10" s="23">
        <v>8</v>
      </c>
      <c r="H10" s="23">
        <v>1</v>
      </c>
      <c r="I10" s="23">
        <v>4</v>
      </c>
      <c r="J10" s="23">
        <v>4</v>
      </c>
      <c r="K10" s="23">
        <v>4</v>
      </c>
      <c r="L10" s="23">
        <f t="shared" si="0"/>
        <v>36</v>
      </c>
    </row>
    <row r="11" spans="1:12" x14ac:dyDescent="0.25">
      <c r="A11" s="1" t="s">
        <v>47</v>
      </c>
      <c r="B11" s="23">
        <v>8</v>
      </c>
      <c r="C11" s="23">
        <v>4</v>
      </c>
      <c r="D11" s="23">
        <v>0</v>
      </c>
      <c r="E11" s="23">
        <v>0</v>
      </c>
      <c r="F11" s="23">
        <v>4</v>
      </c>
      <c r="G11" s="23">
        <v>4</v>
      </c>
      <c r="H11" s="23">
        <v>1</v>
      </c>
      <c r="I11" s="23">
        <v>8</v>
      </c>
      <c r="J11" s="23">
        <v>8</v>
      </c>
      <c r="K11" s="23">
        <v>10</v>
      </c>
      <c r="L11" s="23">
        <f t="shared" si="0"/>
        <v>47</v>
      </c>
    </row>
    <row r="12" spans="1:12" x14ac:dyDescent="0.25">
      <c r="A12" s="1" t="s">
        <v>20</v>
      </c>
      <c r="B12" s="23">
        <v>1</v>
      </c>
      <c r="C12" s="23">
        <v>1</v>
      </c>
      <c r="D12" s="23">
        <v>8</v>
      </c>
      <c r="E12" s="23">
        <v>4</v>
      </c>
      <c r="F12" s="23">
        <v>8</v>
      </c>
      <c r="G12" s="23">
        <v>10</v>
      </c>
      <c r="H12" s="23">
        <v>4</v>
      </c>
      <c r="I12" s="23">
        <v>1</v>
      </c>
      <c r="J12" s="23">
        <v>4</v>
      </c>
      <c r="K12" s="23">
        <v>1</v>
      </c>
      <c r="L12" s="23">
        <f t="shared" si="0"/>
        <v>42</v>
      </c>
    </row>
    <row r="13" spans="1:12" x14ac:dyDescent="0.25">
      <c r="A13" s="24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0"/>
        <v>0</v>
      </c>
    </row>
    <row r="14" spans="1:12" x14ac:dyDescent="0.25">
      <c r="A14" s="1" t="s">
        <v>6</v>
      </c>
      <c r="B14" s="23">
        <v>10</v>
      </c>
      <c r="C14" s="23">
        <v>4</v>
      </c>
      <c r="D14" s="23">
        <v>4</v>
      </c>
      <c r="E14" s="23">
        <v>0</v>
      </c>
      <c r="F14" s="23">
        <v>10</v>
      </c>
      <c r="G14" s="23">
        <v>8</v>
      </c>
      <c r="H14" s="23">
        <v>8</v>
      </c>
      <c r="I14" s="23">
        <v>10</v>
      </c>
      <c r="J14" s="23">
        <v>8</v>
      </c>
      <c r="K14" s="23">
        <v>8</v>
      </c>
      <c r="L14" s="23">
        <f t="shared" si="0"/>
        <v>70</v>
      </c>
    </row>
    <row r="15" spans="1:12" x14ac:dyDescent="0.25">
      <c r="A15" s="1" t="s">
        <v>41</v>
      </c>
      <c r="B15" s="23">
        <v>10</v>
      </c>
      <c r="C15" s="23">
        <v>8</v>
      </c>
      <c r="D15" s="23">
        <v>0</v>
      </c>
      <c r="E15" s="23">
        <v>10</v>
      </c>
      <c r="F15" s="23">
        <v>4</v>
      </c>
      <c r="G15" s="23">
        <v>1</v>
      </c>
      <c r="H15" s="23">
        <v>10</v>
      </c>
      <c r="I15" s="23">
        <v>0</v>
      </c>
      <c r="J15" s="23">
        <v>1</v>
      </c>
      <c r="K15" s="23">
        <v>8</v>
      </c>
      <c r="L15" s="23">
        <f t="shared" si="0"/>
        <v>52</v>
      </c>
    </row>
    <row r="16" spans="1:12" x14ac:dyDescent="0.25">
      <c r="A16" s="1" t="s">
        <v>19</v>
      </c>
      <c r="B16" s="23">
        <v>8</v>
      </c>
      <c r="C16" s="23">
        <v>4</v>
      </c>
      <c r="D16" s="23">
        <v>4</v>
      </c>
      <c r="E16" s="23">
        <v>8</v>
      </c>
      <c r="F16" s="23">
        <v>0</v>
      </c>
      <c r="G16" s="23">
        <v>10</v>
      </c>
      <c r="H16" s="23">
        <v>1</v>
      </c>
      <c r="I16" s="23">
        <v>1</v>
      </c>
      <c r="J16" s="23">
        <v>10</v>
      </c>
      <c r="K16" s="23">
        <v>4</v>
      </c>
      <c r="L16" s="23">
        <f t="shared" si="0"/>
        <v>50</v>
      </c>
    </row>
    <row r="17" spans="1:12" x14ac:dyDescent="0.25">
      <c r="A17" s="1" t="s">
        <v>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0"/>
        <v>0</v>
      </c>
    </row>
    <row r="18" spans="1:12" x14ac:dyDescent="0.25">
      <c r="A18" s="1" t="s">
        <v>5</v>
      </c>
      <c r="B18" s="23">
        <v>0</v>
      </c>
      <c r="C18" s="23">
        <v>0</v>
      </c>
      <c r="D18" s="23">
        <v>10</v>
      </c>
      <c r="E18" s="23">
        <v>0</v>
      </c>
      <c r="F18" s="23">
        <v>10</v>
      </c>
      <c r="G18" s="23">
        <v>0</v>
      </c>
      <c r="H18" s="23">
        <v>10</v>
      </c>
      <c r="I18" s="23">
        <v>10</v>
      </c>
      <c r="J18" s="23">
        <v>4</v>
      </c>
      <c r="K18" s="23">
        <v>10</v>
      </c>
      <c r="L18" s="23">
        <f t="shared" si="0"/>
        <v>54</v>
      </c>
    </row>
    <row r="19" spans="1:12" x14ac:dyDescent="0.25">
      <c r="A19" s="1" t="s">
        <v>7</v>
      </c>
      <c r="B19" s="23">
        <v>0</v>
      </c>
      <c r="C19" s="23">
        <v>0</v>
      </c>
      <c r="D19" s="23">
        <v>1</v>
      </c>
      <c r="E19" s="23">
        <v>0</v>
      </c>
      <c r="F19" s="23">
        <v>4</v>
      </c>
      <c r="G19" s="23">
        <v>4</v>
      </c>
      <c r="H19" s="23">
        <v>4</v>
      </c>
      <c r="I19" s="23">
        <v>4</v>
      </c>
      <c r="J19" s="23">
        <v>4</v>
      </c>
      <c r="K19" s="23">
        <v>4</v>
      </c>
      <c r="L19" s="23">
        <f t="shared" si="0"/>
        <v>25</v>
      </c>
    </row>
    <row r="20" spans="1:12" x14ac:dyDescent="0.25">
      <c r="A20" s="1" t="s">
        <v>43</v>
      </c>
      <c r="B20" s="23">
        <v>8</v>
      </c>
      <c r="C20" s="23">
        <v>8</v>
      </c>
      <c r="D20" s="23">
        <v>10</v>
      </c>
      <c r="E20" s="23">
        <v>8</v>
      </c>
      <c r="F20" s="23">
        <v>4</v>
      </c>
      <c r="G20" s="23">
        <v>4</v>
      </c>
      <c r="H20" s="23">
        <v>4</v>
      </c>
      <c r="I20" s="23">
        <v>8</v>
      </c>
      <c r="J20" s="23">
        <v>10</v>
      </c>
      <c r="K20" s="23">
        <v>8</v>
      </c>
      <c r="L20" s="23">
        <f t="shared" si="0"/>
        <v>72</v>
      </c>
    </row>
    <row r="21" spans="1:12" x14ac:dyDescent="0.25">
      <c r="A21" s="1" t="s">
        <v>44</v>
      </c>
      <c r="B21" s="23">
        <v>8</v>
      </c>
      <c r="C21" s="23">
        <v>0</v>
      </c>
      <c r="D21" s="23">
        <v>10</v>
      </c>
      <c r="E21" s="23">
        <v>10</v>
      </c>
      <c r="F21" s="23">
        <v>1</v>
      </c>
      <c r="G21" s="23">
        <v>10</v>
      </c>
      <c r="H21" s="23">
        <v>8</v>
      </c>
      <c r="I21" s="23">
        <v>8</v>
      </c>
      <c r="J21" s="23">
        <v>10</v>
      </c>
      <c r="K21" s="23">
        <v>10</v>
      </c>
      <c r="L21" s="23">
        <f t="shared" si="0"/>
        <v>75</v>
      </c>
    </row>
    <row r="22" spans="1:12" x14ac:dyDescent="0.25">
      <c r="A22" s="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>
        <f t="shared" ref="L22:L28" si="1">SUM(B22:K22)</f>
        <v>0</v>
      </c>
    </row>
    <row r="23" spans="1:12" x14ac:dyDescent="0.25">
      <c r="A23" s="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>
        <f t="shared" si="1"/>
        <v>0</v>
      </c>
    </row>
    <row r="24" spans="1:12" x14ac:dyDescent="0.25">
      <c r="A24" s="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si="1"/>
        <v>0</v>
      </c>
    </row>
    <row r="25" spans="1:12" x14ac:dyDescent="0.25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1"/>
        <v>0</v>
      </c>
    </row>
    <row r="26" spans="1:12" x14ac:dyDescent="0.2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1"/>
        <v>0</v>
      </c>
    </row>
    <row r="27" spans="1:12" x14ac:dyDescent="0.25">
      <c r="A27" s="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1"/>
        <v>0</v>
      </c>
    </row>
    <row r="28" spans="1:12" x14ac:dyDescent="0.25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1"/>
        <v>0</v>
      </c>
    </row>
  </sheetData>
  <sheetProtection password="CF4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N22" sqref="N22"/>
    </sheetView>
  </sheetViews>
  <sheetFormatPr defaultRowHeight="15" x14ac:dyDescent="0.25"/>
  <cols>
    <col min="1" max="1" width="24.140625" bestFit="1" customWidth="1"/>
  </cols>
  <sheetData>
    <row r="1" spans="1:12" x14ac:dyDescent="0.25">
      <c r="A1" t="s">
        <v>21</v>
      </c>
      <c r="B1" s="23" t="s">
        <v>25</v>
      </c>
      <c r="C1" s="23" t="s">
        <v>26</v>
      </c>
      <c r="D1" s="23" t="s">
        <v>28</v>
      </c>
      <c r="E1" s="23" t="s">
        <v>27</v>
      </c>
      <c r="F1" s="23" t="s">
        <v>29</v>
      </c>
      <c r="G1" s="23" t="s">
        <v>30</v>
      </c>
      <c r="H1" s="23" t="s">
        <v>31</v>
      </c>
      <c r="I1" s="23" t="s">
        <v>32</v>
      </c>
      <c r="J1" s="23" t="s">
        <v>33</v>
      </c>
      <c r="K1" s="23" t="s">
        <v>34</v>
      </c>
      <c r="L1" s="23" t="s">
        <v>18</v>
      </c>
    </row>
    <row r="2" spans="1:12" x14ac:dyDescent="0.25">
      <c r="A2" s="1" t="s">
        <v>19</v>
      </c>
      <c r="B2" s="23">
        <v>10</v>
      </c>
      <c r="C2" s="23">
        <v>10</v>
      </c>
      <c r="D2" s="23">
        <v>10</v>
      </c>
      <c r="E2" s="23">
        <v>10</v>
      </c>
      <c r="F2" s="23">
        <v>10</v>
      </c>
      <c r="G2" s="23">
        <v>10</v>
      </c>
      <c r="H2" s="23">
        <v>10</v>
      </c>
      <c r="I2" s="23">
        <v>1</v>
      </c>
      <c r="J2" s="23">
        <v>8</v>
      </c>
      <c r="K2" s="23">
        <v>10</v>
      </c>
      <c r="L2" s="23">
        <f t="shared" ref="L2:L23" si="0">SUM(B2:K2)</f>
        <v>89</v>
      </c>
    </row>
    <row r="3" spans="1:12" x14ac:dyDescent="0.25">
      <c r="A3" s="1" t="s">
        <v>5</v>
      </c>
      <c r="B3" s="23">
        <v>4</v>
      </c>
      <c r="C3" s="23">
        <v>10</v>
      </c>
      <c r="D3" s="23">
        <v>10</v>
      </c>
      <c r="E3" s="23">
        <v>8</v>
      </c>
      <c r="F3" s="23">
        <v>10</v>
      </c>
      <c r="G3" s="23">
        <v>0</v>
      </c>
      <c r="H3" s="23">
        <v>10</v>
      </c>
      <c r="I3" s="23">
        <v>10</v>
      </c>
      <c r="J3" s="23">
        <v>10</v>
      </c>
      <c r="K3" s="23">
        <v>10</v>
      </c>
      <c r="L3" s="23">
        <f t="shared" si="0"/>
        <v>82</v>
      </c>
    </row>
    <row r="4" spans="1:12" x14ac:dyDescent="0.25">
      <c r="A4" s="1" t="s">
        <v>39</v>
      </c>
      <c r="B4" s="23">
        <v>8</v>
      </c>
      <c r="C4" s="23">
        <v>0</v>
      </c>
      <c r="D4" s="23">
        <v>8</v>
      </c>
      <c r="E4" s="23">
        <v>10</v>
      </c>
      <c r="F4" s="23">
        <v>10</v>
      </c>
      <c r="G4" s="23">
        <v>8</v>
      </c>
      <c r="H4" s="23">
        <v>8</v>
      </c>
      <c r="I4" s="23">
        <v>8</v>
      </c>
      <c r="J4" s="23">
        <v>8</v>
      </c>
      <c r="K4" s="23">
        <v>8</v>
      </c>
      <c r="L4" s="23">
        <f t="shared" si="0"/>
        <v>76</v>
      </c>
    </row>
    <row r="5" spans="1:12" x14ac:dyDescent="0.25">
      <c r="A5" s="1" t="s">
        <v>46</v>
      </c>
      <c r="B5" s="23">
        <v>8</v>
      </c>
      <c r="C5" s="23">
        <v>10</v>
      </c>
      <c r="D5" s="23">
        <v>1</v>
      </c>
      <c r="E5" s="23">
        <v>8</v>
      </c>
      <c r="F5" s="23">
        <v>4</v>
      </c>
      <c r="G5" s="23">
        <v>8</v>
      </c>
      <c r="H5" s="23">
        <v>8</v>
      </c>
      <c r="I5" s="23">
        <v>8</v>
      </c>
      <c r="J5" s="23">
        <v>10</v>
      </c>
      <c r="K5" s="23">
        <v>4</v>
      </c>
      <c r="L5" s="23">
        <f t="shared" si="0"/>
        <v>69</v>
      </c>
    </row>
    <row r="6" spans="1:12" x14ac:dyDescent="0.25">
      <c r="A6" s="1" t="s">
        <v>0</v>
      </c>
      <c r="B6" s="23">
        <v>10</v>
      </c>
      <c r="C6" s="23">
        <v>10</v>
      </c>
      <c r="D6" s="23">
        <v>10</v>
      </c>
      <c r="E6" s="23">
        <v>10</v>
      </c>
      <c r="F6" s="23">
        <v>8</v>
      </c>
      <c r="G6" s="23">
        <v>0</v>
      </c>
      <c r="H6" s="23">
        <v>0</v>
      </c>
      <c r="I6" s="23">
        <v>10</v>
      </c>
      <c r="J6" s="23">
        <v>10</v>
      </c>
      <c r="K6" s="23">
        <v>0</v>
      </c>
      <c r="L6" s="23">
        <f t="shared" si="0"/>
        <v>68</v>
      </c>
    </row>
    <row r="7" spans="1:12" x14ac:dyDescent="0.25">
      <c r="A7" s="1" t="s">
        <v>1</v>
      </c>
      <c r="B7" s="23">
        <v>8</v>
      </c>
      <c r="C7" s="23">
        <v>0</v>
      </c>
      <c r="D7" s="23">
        <v>10</v>
      </c>
      <c r="E7" s="23">
        <v>8</v>
      </c>
      <c r="F7" s="23">
        <v>8</v>
      </c>
      <c r="G7" s="23">
        <v>0</v>
      </c>
      <c r="H7" s="23">
        <v>10</v>
      </c>
      <c r="I7" s="23">
        <v>0</v>
      </c>
      <c r="J7" s="23">
        <v>8</v>
      </c>
      <c r="K7" s="23">
        <v>10</v>
      </c>
      <c r="L7" s="23">
        <f t="shared" si="0"/>
        <v>62</v>
      </c>
    </row>
    <row r="8" spans="1:12" x14ac:dyDescent="0.25">
      <c r="A8" s="1" t="s">
        <v>3</v>
      </c>
      <c r="B8" s="23">
        <v>0</v>
      </c>
      <c r="C8" s="23">
        <v>4</v>
      </c>
      <c r="D8" s="23">
        <v>10</v>
      </c>
      <c r="E8" s="23">
        <v>10</v>
      </c>
      <c r="F8" s="23">
        <v>10</v>
      </c>
      <c r="G8" s="23">
        <v>8</v>
      </c>
      <c r="H8" s="23">
        <v>8</v>
      </c>
      <c r="I8" s="23">
        <v>10</v>
      </c>
      <c r="J8" s="23">
        <v>0</v>
      </c>
      <c r="K8" s="23">
        <v>0</v>
      </c>
      <c r="L8" s="23">
        <f t="shared" si="0"/>
        <v>60</v>
      </c>
    </row>
    <row r="9" spans="1:12" x14ac:dyDescent="0.25">
      <c r="A9" s="1" t="s">
        <v>43</v>
      </c>
      <c r="B9" s="23">
        <v>10</v>
      </c>
      <c r="C9" s="23">
        <v>0</v>
      </c>
      <c r="D9" s="23">
        <v>4</v>
      </c>
      <c r="E9" s="23">
        <v>0</v>
      </c>
      <c r="F9" s="23">
        <v>10</v>
      </c>
      <c r="G9" s="23">
        <v>10</v>
      </c>
      <c r="H9" s="23">
        <v>10</v>
      </c>
      <c r="I9" s="23">
        <v>4</v>
      </c>
      <c r="J9" s="23">
        <v>4</v>
      </c>
      <c r="K9" s="23">
        <v>8</v>
      </c>
      <c r="L9" s="23">
        <f t="shared" si="0"/>
        <v>60</v>
      </c>
    </row>
    <row r="10" spans="1:12" x14ac:dyDescent="0.25">
      <c r="A10" s="1" t="s">
        <v>44</v>
      </c>
      <c r="B10" s="23">
        <v>0</v>
      </c>
      <c r="C10" s="23">
        <v>8</v>
      </c>
      <c r="D10" s="23">
        <v>8</v>
      </c>
      <c r="E10" s="23">
        <v>10</v>
      </c>
      <c r="F10" s="23">
        <v>4</v>
      </c>
      <c r="G10" s="23">
        <v>8</v>
      </c>
      <c r="H10" s="23">
        <v>4</v>
      </c>
      <c r="I10" s="23">
        <v>0</v>
      </c>
      <c r="J10" s="23">
        <v>8</v>
      </c>
      <c r="K10" s="23">
        <v>8</v>
      </c>
      <c r="L10" s="23">
        <f t="shared" si="0"/>
        <v>58</v>
      </c>
    </row>
    <row r="11" spans="1:12" x14ac:dyDescent="0.25">
      <c r="A11" s="1" t="s">
        <v>45</v>
      </c>
      <c r="B11" s="23">
        <v>4</v>
      </c>
      <c r="C11" s="23">
        <v>8</v>
      </c>
      <c r="D11" s="23">
        <v>8</v>
      </c>
      <c r="E11" s="23">
        <v>0</v>
      </c>
      <c r="F11" s="23">
        <v>8</v>
      </c>
      <c r="G11" s="23">
        <v>10</v>
      </c>
      <c r="H11" s="23">
        <v>0</v>
      </c>
      <c r="I11" s="23">
        <v>8</v>
      </c>
      <c r="J11" s="23">
        <v>0</v>
      </c>
      <c r="K11" s="23">
        <v>10</v>
      </c>
      <c r="L11" s="23">
        <f t="shared" si="0"/>
        <v>56</v>
      </c>
    </row>
    <row r="12" spans="1:12" x14ac:dyDescent="0.25">
      <c r="A12" s="1" t="s">
        <v>37</v>
      </c>
      <c r="B12" s="23">
        <v>10</v>
      </c>
      <c r="C12" s="23">
        <v>8</v>
      </c>
      <c r="D12" s="23">
        <v>4</v>
      </c>
      <c r="E12" s="23">
        <v>4</v>
      </c>
      <c r="F12" s="23">
        <v>1</v>
      </c>
      <c r="G12" s="23">
        <v>1</v>
      </c>
      <c r="H12" s="23">
        <v>4</v>
      </c>
      <c r="I12" s="23">
        <v>4</v>
      </c>
      <c r="J12" s="23">
        <v>10</v>
      </c>
      <c r="K12" s="23">
        <v>4</v>
      </c>
      <c r="L12" s="23">
        <f t="shared" si="0"/>
        <v>50</v>
      </c>
    </row>
    <row r="13" spans="1:12" x14ac:dyDescent="0.25">
      <c r="A13" s="1" t="s">
        <v>7</v>
      </c>
      <c r="B13" s="23">
        <v>4</v>
      </c>
      <c r="C13" s="23">
        <v>8</v>
      </c>
      <c r="D13" s="23">
        <v>8</v>
      </c>
      <c r="E13" s="23">
        <v>1</v>
      </c>
      <c r="F13" s="23">
        <v>0</v>
      </c>
      <c r="G13" s="23">
        <v>8</v>
      </c>
      <c r="H13" s="23">
        <v>8</v>
      </c>
      <c r="I13" s="23">
        <v>0</v>
      </c>
      <c r="J13" s="23">
        <v>4</v>
      </c>
      <c r="K13" s="23">
        <v>8</v>
      </c>
      <c r="L13" s="23">
        <f t="shared" si="0"/>
        <v>49</v>
      </c>
    </row>
    <row r="14" spans="1:12" x14ac:dyDescent="0.25">
      <c r="A14" s="1" t="s">
        <v>48</v>
      </c>
      <c r="B14" s="23">
        <v>8</v>
      </c>
      <c r="C14" s="23">
        <v>0</v>
      </c>
      <c r="D14" s="23">
        <v>4</v>
      </c>
      <c r="E14" s="23">
        <v>8</v>
      </c>
      <c r="F14" s="23">
        <v>0</v>
      </c>
      <c r="G14" s="23">
        <v>10</v>
      </c>
      <c r="H14" s="23">
        <v>0</v>
      </c>
      <c r="I14" s="23">
        <v>8</v>
      </c>
      <c r="J14" s="23">
        <v>10</v>
      </c>
      <c r="K14" s="23">
        <v>0</v>
      </c>
      <c r="L14" s="23">
        <f t="shared" si="0"/>
        <v>48</v>
      </c>
    </row>
    <row r="15" spans="1:12" x14ac:dyDescent="0.25">
      <c r="A15" s="1" t="s">
        <v>38</v>
      </c>
      <c r="B15" s="23">
        <v>10</v>
      </c>
      <c r="C15" s="23">
        <v>0</v>
      </c>
      <c r="D15" s="23">
        <v>0</v>
      </c>
      <c r="E15" s="23">
        <v>4</v>
      </c>
      <c r="F15" s="23">
        <v>0</v>
      </c>
      <c r="G15" s="23">
        <v>10</v>
      </c>
      <c r="H15" s="23">
        <v>4</v>
      </c>
      <c r="I15" s="23">
        <v>10</v>
      </c>
      <c r="J15" s="23">
        <v>0</v>
      </c>
      <c r="K15" s="23">
        <v>8</v>
      </c>
      <c r="L15" s="23">
        <f t="shared" si="0"/>
        <v>46</v>
      </c>
    </row>
    <row r="16" spans="1:12" x14ac:dyDescent="0.25">
      <c r="A16" s="1" t="s">
        <v>47</v>
      </c>
      <c r="B16" s="23">
        <v>8</v>
      </c>
      <c r="C16" s="23">
        <v>0</v>
      </c>
      <c r="D16" s="23">
        <v>4</v>
      </c>
      <c r="E16" s="23">
        <v>8</v>
      </c>
      <c r="F16" s="23">
        <v>8</v>
      </c>
      <c r="G16" s="23">
        <v>4</v>
      </c>
      <c r="H16" s="23">
        <v>4</v>
      </c>
      <c r="I16" s="23">
        <v>0</v>
      </c>
      <c r="J16" s="23">
        <v>8</v>
      </c>
      <c r="K16" s="23">
        <v>1</v>
      </c>
      <c r="L16" s="23">
        <f t="shared" si="0"/>
        <v>45</v>
      </c>
    </row>
    <row r="17" spans="1:12" x14ac:dyDescent="0.25">
      <c r="A17" s="1" t="s">
        <v>40</v>
      </c>
      <c r="B17" s="23">
        <v>1</v>
      </c>
      <c r="C17" s="23">
        <v>0</v>
      </c>
      <c r="D17" s="23">
        <v>8</v>
      </c>
      <c r="E17" s="23">
        <v>8</v>
      </c>
      <c r="F17" s="23">
        <v>1</v>
      </c>
      <c r="G17" s="23">
        <v>1</v>
      </c>
      <c r="H17" s="23">
        <v>10</v>
      </c>
      <c r="I17" s="23">
        <v>10</v>
      </c>
      <c r="J17" s="23">
        <v>4</v>
      </c>
      <c r="K17" s="23">
        <v>0</v>
      </c>
      <c r="L17" s="23">
        <f t="shared" si="0"/>
        <v>43</v>
      </c>
    </row>
    <row r="18" spans="1:12" x14ac:dyDescent="0.25">
      <c r="A18" s="1" t="s">
        <v>6</v>
      </c>
      <c r="B18" s="23">
        <v>0</v>
      </c>
      <c r="C18" s="23">
        <v>8</v>
      </c>
      <c r="D18" s="23">
        <v>0</v>
      </c>
      <c r="E18" s="23">
        <v>0</v>
      </c>
      <c r="F18" s="23">
        <v>8</v>
      </c>
      <c r="G18" s="23">
        <v>4</v>
      </c>
      <c r="H18" s="23">
        <v>8</v>
      </c>
      <c r="I18" s="23">
        <v>1</v>
      </c>
      <c r="J18" s="23">
        <v>0</v>
      </c>
      <c r="K18" s="23">
        <v>10</v>
      </c>
      <c r="L18" s="23">
        <f t="shared" si="0"/>
        <v>39</v>
      </c>
    </row>
    <row r="19" spans="1:12" x14ac:dyDescent="0.25">
      <c r="A19" s="1" t="s">
        <v>41</v>
      </c>
      <c r="B19" s="23">
        <v>4</v>
      </c>
      <c r="C19" s="23">
        <v>10</v>
      </c>
      <c r="D19" s="23">
        <v>4</v>
      </c>
      <c r="E19" s="23">
        <v>4</v>
      </c>
      <c r="F19" s="23">
        <v>4</v>
      </c>
      <c r="G19" s="23">
        <v>0</v>
      </c>
      <c r="H19" s="23">
        <v>1</v>
      </c>
      <c r="I19" s="23">
        <v>8</v>
      </c>
      <c r="J19" s="23">
        <v>0</v>
      </c>
      <c r="K19" s="23">
        <v>4</v>
      </c>
      <c r="L19" s="23">
        <f t="shared" si="0"/>
        <v>39</v>
      </c>
    </row>
    <row r="20" spans="1:12" x14ac:dyDescent="0.25">
      <c r="A20" s="24" t="s">
        <v>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f t="shared" si="0"/>
        <v>0</v>
      </c>
    </row>
    <row r="21" spans="1:12" x14ac:dyDescent="0.25">
      <c r="A21" s="24" t="s">
        <v>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f t="shared" si="0"/>
        <v>0</v>
      </c>
    </row>
    <row r="22" spans="1:12" x14ac:dyDescent="0.25">
      <c r="A22" s="33" t="s">
        <v>20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f t="shared" si="0"/>
        <v>0</v>
      </c>
    </row>
    <row r="23" spans="1:12" x14ac:dyDescent="0.25">
      <c r="A23" s="33" t="s">
        <v>42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f t="shared" si="0"/>
        <v>0</v>
      </c>
    </row>
    <row r="24" spans="1:12" x14ac:dyDescent="0.25">
      <c r="A24" s="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>
        <f t="shared" ref="L24:L28" si="1">SUM(B24:K24)</f>
        <v>0</v>
      </c>
    </row>
    <row r="25" spans="1:12" x14ac:dyDescent="0.25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>
        <f t="shared" si="1"/>
        <v>0</v>
      </c>
    </row>
    <row r="26" spans="1:12" x14ac:dyDescent="0.2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>
        <f t="shared" si="1"/>
        <v>0</v>
      </c>
    </row>
    <row r="27" spans="1:12" x14ac:dyDescent="0.25">
      <c r="A27" s="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>
        <f t="shared" si="1"/>
        <v>0</v>
      </c>
    </row>
    <row r="28" spans="1:12" x14ac:dyDescent="0.25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>
        <f t="shared" si="1"/>
        <v>0</v>
      </c>
    </row>
  </sheetData>
  <sheetProtection password="CF45" sheet="1" objects="1" scenarios="1"/>
  <sortState ref="A2:L23">
    <sortCondition descending="1" ref="L2:L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" sqref="G2"/>
    </sheetView>
  </sheetViews>
  <sheetFormatPr defaultRowHeight="15" x14ac:dyDescent="0.25"/>
  <cols>
    <col min="1" max="1" width="24.7109375" bestFit="1" customWidth="1"/>
    <col min="2" max="2" width="11.7109375" bestFit="1" customWidth="1"/>
    <col min="3" max="3" width="11.5703125" bestFit="1" customWidth="1"/>
    <col min="4" max="4" width="9" style="26" bestFit="1" customWidth="1"/>
    <col min="7" max="7" width="8.85546875" style="26"/>
  </cols>
  <sheetData>
    <row r="1" spans="1:7" x14ac:dyDescent="0.25">
      <c r="A1" s="1" t="s">
        <v>21</v>
      </c>
      <c r="B1" s="1" t="s">
        <v>35</v>
      </c>
      <c r="C1" s="1" t="s">
        <v>36</v>
      </c>
      <c r="D1" s="31" t="s">
        <v>22</v>
      </c>
      <c r="E1" s="1" t="s">
        <v>23</v>
      </c>
      <c r="F1" s="1" t="s">
        <v>24</v>
      </c>
      <c r="G1" s="31" t="s">
        <v>18</v>
      </c>
    </row>
    <row r="2" spans="1:7" x14ac:dyDescent="0.25">
      <c r="A2" s="1" t="s">
        <v>19</v>
      </c>
      <c r="B2" s="1">
        <v>62</v>
      </c>
      <c r="C2" s="24">
        <v>0</v>
      </c>
      <c r="D2" s="31">
        <v>76.25</v>
      </c>
      <c r="E2" s="35">
        <v>0</v>
      </c>
      <c r="F2" s="1">
        <v>89</v>
      </c>
      <c r="G2" s="31">
        <f t="shared" ref="G2:G28" si="0">SUM(B2:F2)</f>
        <v>227.25</v>
      </c>
    </row>
    <row r="3" spans="1:7" x14ac:dyDescent="0.25">
      <c r="A3" s="1" t="s">
        <v>0</v>
      </c>
      <c r="B3" s="1">
        <v>84</v>
      </c>
      <c r="C3" s="24">
        <v>0</v>
      </c>
      <c r="D3" s="32">
        <v>0</v>
      </c>
      <c r="E3" s="1">
        <v>61</v>
      </c>
      <c r="F3" s="1">
        <v>68</v>
      </c>
      <c r="G3" s="31">
        <f t="shared" si="0"/>
        <v>213</v>
      </c>
    </row>
    <row r="4" spans="1:7" x14ac:dyDescent="0.25">
      <c r="A4" s="1" t="s">
        <v>43</v>
      </c>
      <c r="B4" s="24">
        <v>0</v>
      </c>
      <c r="C4" s="1">
        <v>65</v>
      </c>
      <c r="D4" s="31">
        <v>72.5</v>
      </c>
      <c r="E4" s="1">
        <v>72</v>
      </c>
      <c r="F4" s="35">
        <v>0</v>
      </c>
      <c r="G4" s="31">
        <f t="shared" si="0"/>
        <v>209.5</v>
      </c>
    </row>
    <row r="5" spans="1:7" x14ac:dyDescent="0.25">
      <c r="A5" s="36" t="s">
        <v>45</v>
      </c>
      <c r="B5" s="35">
        <v>0</v>
      </c>
      <c r="C5" s="1">
        <v>90</v>
      </c>
      <c r="D5" s="34">
        <v>0</v>
      </c>
      <c r="E5" s="1">
        <v>63</v>
      </c>
      <c r="F5" s="1">
        <v>56</v>
      </c>
      <c r="G5" s="31">
        <f t="shared" si="0"/>
        <v>209</v>
      </c>
    </row>
    <row r="6" spans="1:7" x14ac:dyDescent="0.25">
      <c r="A6" s="1" t="s">
        <v>39</v>
      </c>
      <c r="B6" s="35">
        <v>0</v>
      </c>
      <c r="C6" s="1">
        <v>70</v>
      </c>
      <c r="D6" s="31">
        <v>61.25</v>
      </c>
      <c r="E6" s="35">
        <v>0</v>
      </c>
      <c r="F6" s="1">
        <v>76</v>
      </c>
      <c r="G6" s="31">
        <f t="shared" si="0"/>
        <v>207.25</v>
      </c>
    </row>
    <row r="7" spans="1:7" x14ac:dyDescent="0.25">
      <c r="A7" s="1" t="s">
        <v>1</v>
      </c>
      <c r="B7" s="1">
        <v>73</v>
      </c>
      <c r="C7" s="24">
        <v>0</v>
      </c>
      <c r="D7" s="32">
        <v>0</v>
      </c>
      <c r="E7" s="1">
        <v>60</v>
      </c>
      <c r="F7" s="1">
        <v>62</v>
      </c>
      <c r="G7" s="31">
        <f t="shared" si="0"/>
        <v>195</v>
      </c>
    </row>
    <row r="8" spans="1:7" x14ac:dyDescent="0.25">
      <c r="A8" s="1" t="s">
        <v>5</v>
      </c>
      <c r="B8" s="24">
        <v>0</v>
      </c>
      <c r="C8" s="1">
        <v>56</v>
      </c>
      <c r="D8" s="32">
        <v>0</v>
      </c>
      <c r="E8" s="1">
        <v>54</v>
      </c>
      <c r="F8" s="1">
        <v>82</v>
      </c>
      <c r="G8" s="31">
        <f t="shared" si="0"/>
        <v>192</v>
      </c>
    </row>
    <row r="9" spans="1:7" x14ac:dyDescent="0.25">
      <c r="A9" s="1" t="s">
        <v>4</v>
      </c>
      <c r="B9" s="1">
        <v>69</v>
      </c>
      <c r="C9" s="1">
        <v>56</v>
      </c>
      <c r="D9" s="31">
        <v>60</v>
      </c>
      <c r="E9" s="24">
        <v>0</v>
      </c>
      <c r="F9" s="24">
        <v>0</v>
      </c>
      <c r="G9" s="31">
        <f t="shared" si="0"/>
        <v>185</v>
      </c>
    </row>
    <row r="10" spans="1:7" x14ac:dyDescent="0.25">
      <c r="A10" s="1" t="s">
        <v>42</v>
      </c>
      <c r="B10" s="1">
        <v>71</v>
      </c>
      <c r="C10" s="1">
        <v>54</v>
      </c>
      <c r="D10" s="31">
        <v>53.75</v>
      </c>
      <c r="E10" s="24">
        <v>0</v>
      </c>
      <c r="F10" s="24">
        <v>0</v>
      </c>
      <c r="G10" s="31">
        <f t="shared" si="0"/>
        <v>178.75</v>
      </c>
    </row>
    <row r="11" spans="1:7" x14ac:dyDescent="0.25">
      <c r="A11" s="1" t="s">
        <v>44</v>
      </c>
      <c r="B11" s="24">
        <v>0</v>
      </c>
      <c r="C11" s="1">
        <v>44</v>
      </c>
      <c r="D11" s="32">
        <v>0</v>
      </c>
      <c r="E11" s="1">
        <v>75</v>
      </c>
      <c r="F11" s="1">
        <v>58</v>
      </c>
      <c r="G11" s="31">
        <f t="shared" si="0"/>
        <v>177</v>
      </c>
    </row>
    <row r="12" spans="1:7" x14ac:dyDescent="0.25">
      <c r="A12" s="1" t="s">
        <v>7</v>
      </c>
      <c r="B12" s="24">
        <v>0</v>
      </c>
      <c r="C12" s="1">
        <v>48</v>
      </c>
      <c r="D12" s="31">
        <v>77.5</v>
      </c>
      <c r="E12" s="35">
        <v>0</v>
      </c>
      <c r="F12" s="1">
        <v>49</v>
      </c>
      <c r="G12" s="31">
        <f t="shared" si="0"/>
        <v>174.5</v>
      </c>
    </row>
    <row r="13" spans="1:7" x14ac:dyDescent="0.25">
      <c r="A13" s="1" t="s">
        <v>38</v>
      </c>
      <c r="B13" s="1">
        <v>57</v>
      </c>
      <c r="C13" s="1">
        <v>63</v>
      </c>
      <c r="D13" s="34">
        <v>0</v>
      </c>
      <c r="E13" s="1">
        <v>50</v>
      </c>
      <c r="F13" s="35">
        <v>0</v>
      </c>
      <c r="G13" s="31">
        <f t="shared" si="0"/>
        <v>170</v>
      </c>
    </row>
    <row r="14" spans="1:7" x14ac:dyDescent="0.25">
      <c r="A14" s="1" t="s">
        <v>47</v>
      </c>
      <c r="B14" s="1">
        <v>65</v>
      </c>
      <c r="C14" s="1">
        <v>58</v>
      </c>
      <c r="D14" s="32">
        <v>0</v>
      </c>
      <c r="E14" s="1">
        <v>47</v>
      </c>
      <c r="F14" s="35">
        <v>0</v>
      </c>
      <c r="G14" s="31">
        <f t="shared" si="0"/>
        <v>170</v>
      </c>
    </row>
    <row r="15" spans="1:7" x14ac:dyDescent="0.25">
      <c r="A15" s="1" t="s">
        <v>6</v>
      </c>
      <c r="B15" s="1">
        <v>47</v>
      </c>
      <c r="C15" s="24">
        <v>0</v>
      </c>
      <c r="D15" s="31">
        <v>52.5</v>
      </c>
      <c r="E15" s="1">
        <v>70</v>
      </c>
      <c r="F15" s="35">
        <v>0</v>
      </c>
      <c r="G15" s="31">
        <f t="shared" si="0"/>
        <v>169.5</v>
      </c>
    </row>
    <row r="16" spans="1:7" x14ac:dyDescent="0.25">
      <c r="A16" s="1" t="s">
        <v>37</v>
      </c>
      <c r="B16" s="35">
        <v>0</v>
      </c>
      <c r="C16" s="1">
        <v>45</v>
      </c>
      <c r="D16" s="34">
        <v>0</v>
      </c>
      <c r="E16" s="1">
        <v>66</v>
      </c>
      <c r="F16" s="1">
        <v>50</v>
      </c>
      <c r="G16" s="31">
        <f t="shared" si="0"/>
        <v>161</v>
      </c>
    </row>
    <row r="17" spans="1:7" x14ac:dyDescent="0.25">
      <c r="A17" s="1" t="s">
        <v>20</v>
      </c>
      <c r="B17" s="1">
        <v>55</v>
      </c>
      <c r="C17" s="1">
        <v>56</v>
      </c>
      <c r="D17" s="32">
        <v>0</v>
      </c>
      <c r="E17" s="1">
        <v>42</v>
      </c>
      <c r="F17" s="24">
        <v>0</v>
      </c>
      <c r="G17" s="31">
        <f t="shared" si="0"/>
        <v>153</v>
      </c>
    </row>
    <row r="18" spans="1:7" x14ac:dyDescent="0.25">
      <c r="A18" s="1" t="s">
        <v>41</v>
      </c>
      <c r="B18" s="1">
        <v>54</v>
      </c>
      <c r="C18" s="1">
        <v>46</v>
      </c>
      <c r="D18" s="34">
        <v>0</v>
      </c>
      <c r="E18" s="1">
        <v>52</v>
      </c>
      <c r="F18" s="35">
        <v>0</v>
      </c>
      <c r="G18" s="31">
        <f t="shared" si="0"/>
        <v>152</v>
      </c>
    </row>
    <row r="19" spans="1:7" x14ac:dyDescent="0.25">
      <c r="A19" s="1" t="s">
        <v>40</v>
      </c>
      <c r="B19" s="35">
        <v>0</v>
      </c>
      <c r="C19" s="1">
        <v>37</v>
      </c>
      <c r="D19" s="31">
        <v>41.25</v>
      </c>
      <c r="E19" s="35">
        <v>0</v>
      </c>
      <c r="F19" s="1">
        <v>43</v>
      </c>
      <c r="G19" s="31">
        <f t="shared" si="0"/>
        <v>121.25</v>
      </c>
    </row>
    <row r="20" spans="1:7" x14ac:dyDescent="0.25">
      <c r="A20" s="1" t="s">
        <v>2</v>
      </c>
      <c r="B20" s="1">
        <v>53</v>
      </c>
      <c r="C20" s="1">
        <v>57</v>
      </c>
      <c r="D20" s="32">
        <v>0</v>
      </c>
      <c r="E20" s="24">
        <v>0</v>
      </c>
      <c r="F20" s="24">
        <v>0</v>
      </c>
      <c r="G20" s="31">
        <f t="shared" si="0"/>
        <v>110</v>
      </c>
    </row>
    <row r="21" spans="1:7" x14ac:dyDescent="0.25">
      <c r="A21" s="1" t="s">
        <v>3</v>
      </c>
      <c r="B21" s="1">
        <v>47</v>
      </c>
      <c r="C21" s="24">
        <v>0</v>
      </c>
      <c r="D21" s="32">
        <v>0</v>
      </c>
      <c r="E21" s="24">
        <v>0</v>
      </c>
      <c r="F21" s="1">
        <v>60</v>
      </c>
      <c r="G21" s="31">
        <f t="shared" si="0"/>
        <v>107</v>
      </c>
    </row>
    <row r="22" spans="1:7" x14ac:dyDescent="0.25">
      <c r="A22" s="1" t="s">
        <v>46</v>
      </c>
      <c r="B22" s="1">
        <v>0</v>
      </c>
      <c r="C22" s="1">
        <v>0</v>
      </c>
      <c r="D22" s="31">
        <v>0</v>
      </c>
      <c r="E22" s="1">
        <v>0</v>
      </c>
      <c r="F22" s="1">
        <v>69</v>
      </c>
      <c r="G22" s="31">
        <f t="shared" si="0"/>
        <v>69</v>
      </c>
    </row>
    <row r="23" spans="1:7" x14ac:dyDescent="0.25">
      <c r="A23" s="1" t="s">
        <v>48</v>
      </c>
      <c r="B23" s="1">
        <v>0</v>
      </c>
      <c r="C23" s="1">
        <v>0</v>
      </c>
      <c r="D23" s="31">
        <v>0</v>
      </c>
      <c r="E23" s="1">
        <v>0</v>
      </c>
      <c r="F23" s="1">
        <v>48</v>
      </c>
      <c r="G23" s="31">
        <f t="shared" si="0"/>
        <v>48</v>
      </c>
    </row>
    <row r="24" spans="1:7" x14ac:dyDescent="0.25">
      <c r="A24" s="1"/>
      <c r="B24" s="1" t="e">
        <f>VLOOKUP(A:A,November!A23:L39,12,FALSE)</f>
        <v>#N/A</v>
      </c>
      <c r="C24" s="1" t="e">
        <f>VLOOKUP(A:A,December!A4:L24,12,FALSE)</f>
        <v>#N/A</v>
      </c>
      <c r="D24" s="31" t="e">
        <f>VLOOKUP(A:A,januari!A23:L46,12,FALSE)</f>
        <v>#N/A</v>
      </c>
      <c r="E24" s="1" t="e">
        <f>VLOOKUP(A:A,Februari!A23:L47,12,FALSE)</f>
        <v>#N/A</v>
      </c>
      <c r="F24" s="1" t="e">
        <f>VLOOKUP(A:A,Maart!A23:L47,12,FALSE)</f>
        <v>#N/A</v>
      </c>
      <c r="G24" s="31" t="e">
        <f t="shared" si="0"/>
        <v>#N/A</v>
      </c>
    </row>
    <row r="25" spans="1:7" x14ac:dyDescent="0.25">
      <c r="A25" s="1"/>
      <c r="B25" s="1" t="e">
        <f>VLOOKUP(A:A,November!A24:L40,12,FALSE)</f>
        <v>#N/A</v>
      </c>
      <c r="C25" s="1" t="e">
        <f>VLOOKUP(A:A,December!A5:L25,12,FALSE)</f>
        <v>#N/A</v>
      </c>
      <c r="D25" s="31" t="e">
        <f>VLOOKUP(A:A,januari!A24:L47,12,FALSE)</f>
        <v>#N/A</v>
      </c>
      <c r="E25" s="1" t="e">
        <f>VLOOKUP(A:A,Februari!A24:L48,12,FALSE)</f>
        <v>#N/A</v>
      </c>
      <c r="F25" s="1" t="e">
        <f>VLOOKUP(A:A,Maart!A24:L48,12,FALSE)</f>
        <v>#N/A</v>
      </c>
      <c r="G25" s="31" t="e">
        <f t="shared" si="0"/>
        <v>#N/A</v>
      </c>
    </row>
    <row r="26" spans="1:7" x14ac:dyDescent="0.25">
      <c r="A26" s="1"/>
      <c r="B26" s="1" t="e">
        <f>VLOOKUP(A:A,November!A25:L41,12,FALSE)</f>
        <v>#N/A</v>
      </c>
      <c r="C26" s="1" t="e">
        <f>VLOOKUP(A:A,December!A6:L26,12,FALSE)</f>
        <v>#N/A</v>
      </c>
      <c r="D26" s="31" t="e">
        <f>VLOOKUP(A:A,januari!A25:L48,12,FALSE)</f>
        <v>#N/A</v>
      </c>
      <c r="E26" s="1" t="e">
        <f>VLOOKUP(A:A,Februari!A25:L49,12,FALSE)</f>
        <v>#N/A</v>
      </c>
      <c r="F26" s="1" t="e">
        <f>VLOOKUP(A:A,Maart!A25:L49,12,FALSE)</f>
        <v>#N/A</v>
      </c>
      <c r="G26" s="31" t="e">
        <f t="shared" si="0"/>
        <v>#N/A</v>
      </c>
    </row>
    <row r="27" spans="1:7" x14ac:dyDescent="0.25">
      <c r="A27" s="1"/>
      <c r="B27" s="1" t="e">
        <f>VLOOKUP(A:A,November!A26:L42,12,FALSE)</f>
        <v>#N/A</v>
      </c>
      <c r="C27" s="1" t="e">
        <f>VLOOKUP(A:A,December!A7:L27,12,FALSE)</f>
        <v>#N/A</v>
      </c>
      <c r="D27" s="31" t="e">
        <f>VLOOKUP(A:A,januari!A26:L49,12,FALSE)</f>
        <v>#N/A</v>
      </c>
      <c r="E27" s="1" t="e">
        <f>VLOOKUP(A:A,Februari!A26:L50,12,FALSE)</f>
        <v>#N/A</v>
      </c>
      <c r="F27" s="1" t="e">
        <f>VLOOKUP(A:A,Maart!A26:L50,12,FALSE)</f>
        <v>#N/A</v>
      </c>
      <c r="G27" s="31" t="e">
        <f t="shared" si="0"/>
        <v>#N/A</v>
      </c>
    </row>
    <row r="28" spans="1:7" x14ac:dyDescent="0.25">
      <c r="A28" s="1"/>
      <c r="B28" s="1" t="e">
        <f>VLOOKUP(A:A,November!A27:L43,12,FALSE)</f>
        <v>#N/A</v>
      </c>
      <c r="C28" s="1" t="e">
        <f>VLOOKUP(A:A,December!A8:L28,12,FALSE)</f>
        <v>#N/A</v>
      </c>
      <c r="D28" s="31" t="e">
        <f>VLOOKUP(A:A,januari!A27:L50,12,FALSE)</f>
        <v>#N/A</v>
      </c>
      <c r="E28" s="1" t="e">
        <f>VLOOKUP(A:A,Februari!A27:L51,12,FALSE)</f>
        <v>#N/A</v>
      </c>
      <c r="F28" s="1" t="e">
        <f>VLOOKUP(A:A,Maart!A27:L51,12,FALSE)</f>
        <v>#N/A</v>
      </c>
      <c r="G28" s="31" t="e">
        <f t="shared" si="0"/>
        <v>#N/A</v>
      </c>
    </row>
  </sheetData>
  <sheetProtection password="CF45" sheet="1" objects="1" scenarios="1"/>
  <autoFilter ref="A1:G28"/>
  <sortState ref="A2:G23">
    <sortCondition descending="1" ref="G2:G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November</vt:lpstr>
      <vt:lpstr>December</vt:lpstr>
      <vt:lpstr>januari</vt:lpstr>
      <vt:lpstr>Februari</vt:lpstr>
      <vt:lpstr>Maart</vt:lpstr>
      <vt:lpstr>Totaal</vt:lpstr>
      <vt:lpstr>November!Afdrukbereik</vt:lpstr>
    </vt:vector>
  </TitlesOfParts>
  <Company>Maxeda DIY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Bruggen</dc:creator>
  <cp:lastModifiedBy>Gebruiker</cp:lastModifiedBy>
  <cp:lastPrinted>2023-02-04T09:50:34Z</cp:lastPrinted>
  <dcterms:created xsi:type="dcterms:W3CDTF">2023-01-27T14:06:05Z</dcterms:created>
  <dcterms:modified xsi:type="dcterms:W3CDTF">2024-03-28T06:52:11Z</dcterms:modified>
</cp:coreProperties>
</file>